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5285" windowHeight="6885"/>
  </bookViews>
  <sheets>
    <sheet name="Evaluación PT 2018" sheetId="9" r:id="rId1"/>
    <sheet name="Hoja1" sheetId="10" state="hidden" r:id="rId2"/>
  </sheets>
  <externalReferences>
    <externalReference r:id="rId3"/>
    <externalReference r:id="rId4"/>
  </externalReferences>
  <definedNames>
    <definedName name="_xlnm._FilterDatabase" localSheetId="0" hidden="1">'Evaluación PT 2018'!$A$12:$M$55</definedName>
    <definedName name="_xlnm._FilterDatabase" hidden="1">'[1]PRELIMINAR POA'!#REF!</definedName>
    <definedName name="_xlnm.Print_Area" localSheetId="0">'Evaluación PT 2018'!$A$1:$M$59</definedName>
    <definedName name="_xlnm.Print_Area">#REF!</definedName>
    <definedName name="MyExchangeRate" localSheetId="0">#REF!</definedName>
    <definedName name="MyExchangeRate">#REF!</definedName>
    <definedName name="OLE_LINK1" localSheetId="0">#REF!</definedName>
    <definedName name="OLE_LINK1">#REF!</definedName>
    <definedName name="_xlnm.Print_Titles" localSheetId="0">'Evaluación PT 2018'!$11:$14</definedName>
    <definedName name="_xlnm.Print_Titles">#REF!</definedName>
    <definedName name="x" localSheetId="0">#REF!</definedName>
    <definedName name="x">#REF!</definedName>
    <definedName name="Z_1992F7E4_1E53_4481_BA17_DD12AA9F966D_.wvu.PrintArea" localSheetId="0" hidden="1">#REF!</definedName>
    <definedName name="Z_1992F7E4_1E53_4481_BA17_DD12AA9F966D_.wvu.PrintArea" hidden="1">#REF!</definedName>
    <definedName name="Z_4636F452_EA90_4649_AA40_380207579D3F_.wvu.Rows" hidden="1">'[1]PRELIMINAR POA'!$191:$191,'[1]PRELIMINAR POA'!$3699:$3705</definedName>
    <definedName name="Z_A01F15F0_446B_4031_8939_F73EA6CB975B_.wvu.PrintArea" localSheetId="0" hidden="1">#REF!</definedName>
    <definedName name="Z_A01F15F0_446B_4031_8939_F73EA6CB975B_.wvu.PrintArea" hidden="1">#REF!</definedName>
    <definedName name="Z_A01F15F0_446B_4031_8939_F73EA6CB975B_.wvu.Rows" hidden="1">'[2]POA GENERAL'!$191:$191,'[2]POA GENERAL'!$2787:$2787,'[2]POA GENERAL'!$3699:$3705</definedName>
    <definedName name="Z_A4678EA1_6D48_4DAD_9A41_8C1ADB2E3BBF_.wvu.PrintArea" localSheetId="0" hidden="1">#REF!</definedName>
    <definedName name="Z_A4678EA1_6D48_4DAD_9A41_8C1ADB2E3BBF_.wvu.PrintArea" hidden="1">#REF!</definedName>
    <definedName name="Z_A4678EA1_6D48_4DAD_9A41_8C1ADB2E3BBF_.wvu.Rows" hidden="1">'[1]PRELIMINAR POA'!$191:$191,'[1]PRELIMINAR POA'!$2787:$2787,'[1]PRELIMINAR POA'!$3699:$3705</definedName>
    <definedName name="Z_AD437F39_83AA_45A2_BE5C_6BF2B6959FBD_.wvu.PrintArea" localSheetId="0" hidden="1">#REF!</definedName>
    <definedName name="Z_AD437F39_83AA_45A2_BE5C_6BF2B6959FBD_.wvu.PrintArea" hidden="1">#REF!</definedName>
    <definedName name="Z_BFDEDB31_9899_48A8_914B_CA36B71B031E_.wvu.PrintArea" localSheetId="0" hidden="1">#REF!</definedName>
    <definedName name="Z_BFDEDB31_9899_48A8_914B_CA36B71B031E_.wvu.PrintArea" hidden="1">#REF!</definedName>
    <definedName name="Z_BFDEDB31_9899_48A8_914B_CA36B71B031E_.wvu.Rows" hidden="1">'[1]PRELIMINAR POA'!$191:$191,'[1]PRELIMINAR POA'!$2787:$2787,'[1]PRELIMINAR POA'!$3699:$3705</definedName>
  </definedNames>
  <calcPr calcId="152511"/>
</workbook>
</file>

<file path=xl/calcChain.xml><?xml version="1.0" encoding="utf-8"?>
<calcChain xmlns="http://schemas.openxmlformats.org/spreadsheetml/2006/main">
  <c r="L55" i="9" l="1"/>
</calcChain>
</file>

<file path=xl/sharedStrings.xml><?xml version="1.0" encoding="utf-8"?>
<sst xmlns="http://schemas.openxmlformats.org/spreadsheetml/2006/main" count="218" uniqueCount="158">
  <si>
    <t>No.</t>
  </si>
  <si>
    <t>Indicadores</t>
  </si>
  <si>
    <t>Parcial</t>
  </si>
  <si>
    <t>Cumplido</t>
  </si>
  <si>
    <t>Articular acciones que garanticen la existencia y el funcionamiento de las CEP o enlaces de las dependencias que tenga la institución en el interior del país; si aplica.</t>
  </si>
  <si>
    <t>Fecha (s) de realizacion de la actividad</t>
  </si>
  <si>
    <t>Nivel de Avance (Breve descripcion de lo realizado)</t>
  </si>
  <si>
    <t>C</t>
  </si>
  <si>
    <t>PA</t>
  </si>
  <si>
    <t>No cumplido</t>
  </si>
  <si>
    <t>NC</t>
  </si>
  <si>
    <t>Observaciones de la DIGEIG</t>
  </si>
  <si>
    <t>DIRECCIÓN GENERAL DE ÉTICA E INTEGRIDAD GUBERNAMENTAL</t>
  </si>
  <si>
    <t>Creada mediante Decreto No. 486-12, de fecha  21 de agosto 2012</t>
  </si>
  <si>
    <t>Comisión de Ética Pública (CEP)</t>
  </si>
  <si>
    <t xml:space="preserve">DATOS GENERALES DE LA INSTITUCIÓN </t>
  </si>
  <si>
    <t>Institución:</t>
  </si>
  <si>
    <t>Matriz para evaluación del primer (1er) trimestre del Plan de trabajo 2018</t>
  </si>
  <si>
    <t>Aplicar encuestas para medir el conocimiento de los servidores públicos en la institución sobre temas relacionados a la ética, integridad, transparencia y prácticas anticorrupción.</t>
  </si>
  <si>
    <t>Sensibilizar a los servidores públicos sobre temas relacionados al impacto de la ética y los valores en la función pública. A considerar:
• Ética profesional
• Ética personal
• Ética civil o ciudadana
• Educación en valores</t>
  </si>
  <si>
    <t>Asesorias a los servidores publicos en el ejercicio de sus funciones:</t>
  </si>
  <si>
    <t>a) Disponer un medio a través del cual los servidores públicos puedan solicitar asesoría sobre dudas de carácter moral en el ejercicio de sus funciones.</t>
  </si>
  <si>
    <t>b)Promoción de los recursos disponibles para estos fines.</t>
  </si>
  <si>
    <t>Gestión de denuncias:</t>
  </si>
  <si>
    <t>a) Disponer y administrar un buzón de denuncias sobre prácticas anti-éticas y corrupción administrativa.</t>
  </si>
  <si>
    <t>b) Habilitar otros medios confiables para la recepción de denuncias.</t>
  </si>
  <si>
    <t>c) Sensibilizar a los servidores sobre la forma en que deben presentar sus denuncias y promocionar los medios disponibles.</t>
  </si>
  <si>
    <t>PARA USO DE LA DIGEIG</t>
  </si>
  <si>
    <t xml:space="preserve">Ponderación </t>
  </si>
  <si>
    <t xml:space="preserve">PARA LLENADO DE LAS CEP </t>
  </si>
  <si>
    <t xml:space="preserve">Descripción </t>
  </si>
  <si>
    <t xml:space="preserve">Período de ejecución proyectado </t>
  </si>
  <si>
    <t xml:space="preserve">Medios de verificación </t>
  </si>
  <si>
    <t>Tecnico Evaluador:</t>
  </si>
  <si>
    <t xml:space="preserve">Valor de la actividad </t>
  </si>
  <si>
    <t>PROYECTO 1 - 30 pts.</t>
  </si>
  <si>
    <t>PROYECTO 2 - 15 pts.</t>
  </si>
  <si>
    <t>Verificar las calificaciones obtenidas en la evaluación del portal de transparencia, levantar un acta de los hallazgos y hacer recomendaciones de mejoras al RAI de ser necesario (trimestral).</t>
  </si>
  <si>
    <t>Promover la realización de actividades de sensibilización sobre el libre acceso a la información pública, transparencia y Rendición de cuentas en la gestión pública.</t>
  </si>
  <si>
    <t>promover la presentación de la declaración jurada de bienes de los sujetos obligados (en caso de que no hayan presentado).</t>
  </si>
  <si>
    <t>PROYECTO 3 - 40 pts.</t>
  </si>
  <si>
    <t>Códigos de pautas éticas:</t>
  </si>
  <si>
    <t>Códigos de éticas institucionales:</t>
  </si>
  <si>
    <t xml:space="preserve">b) Elaborar y mantener actualizado un registro de casos de ocurrencia de conflicto de intereses en la institución. </t>
  </si>
  <si>
    <t xml:space="preserve">Sensibilizar al personal sobre los delitos de corrupción tipificados en la ley dominicana, presentar casos prácticos. </t>
  </si>
  <si>
    <t>Elaborar un diagnóstico o mapa de riesgo de corrupción sobre los riesgos de corrupción en la administración pública.</t>
  </si>
  <si>
    <t>Verificar la implementación de la ley 41-08 de función pública o normas aplicables a lo interno de la institución y levantar un informe que analice la ejecución de los siguientes componentes:</t>
  </si>
  <si>
    <t>a) Reclutamiento y selección del personal.</t>
  </si>
  <si>
    <t>b) Seguimiento a la formación en ética pública al personal de nuevo ingreso.</t>
  </si>
  <si>
    <t>c) Evaluación de desempeño.</t>
  </si>
  <si>
    <t>d) Regimen ético y disciplinario</t>
  </si>
  <si>
    <t>Verificar el cumplimiento en la institución de los procedimientos de seleccion a los que están sujetas las contrataciones públicas, según la ley 340-06 de Compras y Contrataciones o normas aplicables.</t>
  </si>
  <si>
    <r>
      <t>a)</t>
    </r>
    <r>
      <rPr>
        <sz val="14"/>
        <color theme="1"/>
        <rFont val="Times New Roman"/>
        <family val="1"/>
      </rPr>
      <t xml:space="preserve">      </t>
    </r>
    <r>
      <rPr>
        <sz val="14"/>
        <color theme="1"/>
        <rFont val="Calibri"/>
        <family val="2"/>
        <scheme val="minor"/>
      </rPr>
      <t>Gestionar la firma de los funcionarios nombrados por decreto; si aplica.</t>
    </r>
  </si>
  <si>
    <r>
      <t>b)</t>
    </r>
    <r>
      <rPr>
        <sz val="14"/>
        <color theme="1"/>
        <rFont val="Times New Roman"/>
        <family val="1"/>
      </rPr>
      <t xml:space="preserve">      </t>
    </r>
    <r>
      <rPr>
        <sz val="14"/>
        <color theme="1"/>
        <rFont val="Calibri"/>
        <family val="2"/>
        <scheme val="minor"/>
      </rPr>
      <t>Promover el contenido de las pautas éticas entre los funcionarios firmantes.</t>
    </r>
  </si>
  <si>
    <r>
      <t>c) Evaluar la gestión de los firmantes en base al contenido de los códigos de pautas éticas</t>
    </r>
    <r>
      <rPr>
        <b/>
        <sz val="14"/>
        <color rgb="FFFF0000"/>
        <rFont val="Calibri"/>
        <family val="2"/>
        <scheme val="minor"/>
      </rPr>
      <t xml:space="preserve">  </t>
    </r>
  </si>
  <si>
    <t>c) Distribución y promoción de su contenido entre los servidores públicos de la institución.</t>
  </si>
  <si>
    <r>
      <t xml:space="preserve">d) </t>
    </r>
    <r>
      <rPr>
        <sz val="14"/>
        <color theme="1"/>
        <rFont val="Times New Roman"/>
        <family val="1"/>
      </rPr>
      <t> </t>
    </r>
    <r>
      <rPr>
        <sz val="14"/>
        <color theme="1"/>
        <rFont val="Calibri"/>
        <family val="2"/>
        <scheme val="minor"/>
      </rPr>
      <t>Sensibilizar al personal sobre la filosofía institucional, misión, visión y valores institucionales.</t>
    </r>
  </si>
  <si>
    <r>
      <t>b)</t>
    </r>
    <r>
      <rPr>
        <sz val="14"/>
        <color theme="1"/>
        <rFont val="Times New Roman"/>
        <family val="1"/>
      </rPr>
      <t> </t>
    </r>
    <r>
      <rPr>
        <sz val="14"/>
        <color theme="1"/>
        <rFont val="Calibri"/>
        <family val="2"/>
        <scheme val="minor"/>
      </rPr>
      <t xml:space="preserve">Actualización del código de ética institucional; si aplica. </t>
    </r>
  </si>
  <si>
    <t>a) Elaboración del código de ética institucional; si aplica.</t>
  </si>
  <si>
    <t>Conflicto de intereses:                                                                      a) Sensibilizar al personal sobre la importancia de prevenir y atender la ocurrencia de conflictos de intereses y llevar registro de casos en la institución.</t>
  </si>
  <si>
    <t>Elaborar el plan de trabajo 2019, gestionar la inclusión en el POA y asignación de fondos a las actividades que lo ameriten.</t>
  </si>
  <si>
    <t>Realizar reuniones ordinarias mensuales.</t>
  </si>
  <si>
    <t>Asistir a las actividades de capacitación realizadas por la DIGEIG.</t>
  </si>
  <si>
    <t>Mantener actualizada la CEP institucional, notificando a la DIGEIG sobre cambios realizados en la misma, y gestionar con la DIGEIG las adecuaciones que pudieran ser requeridas.</t>
  </si>
  <si>
    <t>PROYECTO 4 - 15 pts.</t>
  </si>
  <si>
    <t xml:space="preserve">Cantidad de actividades proyectadas </t>
  </si>
  <si>
    <t>Cantidad de actividaddes realizadas</t>
  </si>
  <si>
    <t>DETALLE DE LAS ACTIVIDADES PROGRAMADAS</t>
  </si>
  <si>
    <t>Puntuación otorgada</t>
  </si>
  <si>
    <t>Cantidad de encuestas aplicadas y tabuladas</t>
  </si>
  <si>
    <t xml:space="preserve">• Cantidad y tipo de sensibilizaciones realizadas. 
• Cantidad de servidores sensibilizados.
</t>
  </si>
  <si>
    <t xml:space="preserve">Cantidad de servidores sensibilizados.                          </t>
  </si>
  <si>
    <t xml:space="preserve">• Cantidad de medios disponibles
• Cantidad y tipo de promociones realizadas.  
• Cantidad de servidores sensibilizados.
</t>
  </si>
  <si>
    <t>Cantidad de informes remitidos al RAI y la DIGEIG.</t>
  </si>
  <si>
    <t xml:space="preserve">• Cantidad de capacitaciones realizadas.     
• Cantidad de servidores capacitados
</t>
  </si>
  <si>
    <t>Cantidad y tipo de promociones realizadas.</t>
  </si>
  <si>
    <t xml:space="preserve">• Cantidad de códigos firmadas/cantidad de funcionarios nombrados por decreto
• Cantidad de promociones realizadas
• Cantidad de reportes de evaluación realizados y remitidos a la DIGEIG
</t>
  </si>
  <si>
    <t xml:space="preserve">• Código de ética elaborado
• Código de ética actualizado
• Cantidad de códigos de ética distribuidos y cantidad de promociones realizadas 
</t>
  </si>
  <si>
    <t xml:space="preserve">• Cantidad de sensibilizaciones realizadas.   
• Cantidad de servidores sensibilizados.     
• Cantidad de casos detectados/cantidad de casos atendidos.
</t>
  </si>
  <si>
    <t xml:space="preserve">• Cantidad de sensibilizaciones realizadas.     
• Cantidad de servidores sensibilizados.
</t>
  </si>
  <si>
    <t>Un (1) informe anual realizado y remitido al Dpto. de Recursos Humanos y la DIGEIG.</t>
  </si>
  <si>
    <t>Un (1) informe anual realizado y remitido al Dpto. Administrativo/compras y la DIGEIG.</t>
  </si>
  <si>
    <t>Un (1) plan de trabajo validado por la DIGEIG.</t>
  </si>
  <si>
    <t>Actas de reuniones ordinarias realizadas.</t>
  </si>
  <si>
    <t>Cantidad de actividades asistidas.</t>
  </si>
  <si>
    <t>Actualizaciones notificadas a la DIGEIG.</t>
  </si>
  <si>
    <t>Reporte de ejecutorias; evidencia del seguimiento dado a dichas CEP o enlaces, según sea el caso.</t>
  </si>
  <si>
    <t xml:space="preserve">• Tabulación             
• Modelo de encuesta aplicada
</t>
  </si>
  <si>
    <t xml:space="preserve">• Hoja de registro de los participantes
• Convocatoria
• Fotos
• Correos 
</t>
  </si>
  <si>
    <t>• Fotos
• Capturas de pantalla de medios disponibles
• Hoja de registro de los participantes
• Convocatoria/ fotos/ Correos</t>
  </si>
  <si>
    <t>• Cuadro control de solicitudes recibidas y atendidas
• Correos/ circulares</t>
  </si>
  <si>
    <t xml:space="preserve">• Medios disponibles.  
• Cantidad y tipo de promociones realizadas.   </t>
  </si>
  <si>
    <t xml:space="preserve">• Hoja de registro de los participantes
• Convocatoria
• Fotos
• Correos </t>
  </si>
  <si>
    <t>Informes suscrito por los miembros de la CEP.</t>
  </si>
  <si>
    <t>• Promociones realizadas
• Hoja de registro de los participantes
• Convocatoria
• Fotos 
• Correos</t>
  </si>
  <si>
    <t>• Correos electrónicos 
• Circulares
• Afiches</t>
  </si>
  <si>
    <t>• Informe físico.
• Copia de acuse de recibo del informe firmado/sellado por la DIGEIG.</t>
  </si>
  <si>
    <t xml:space="preserve">• Código de ética elaborado y remitido a la DIGEIG
• Código de ética actualizado y remitido a la DIGEIG
• Hoja de acuse de recibido/Hoja de asistencia/correo electrónico Afiches/circulares
• Hoja de registro de los participantes/ convocatoria/ fotos / Correos
</t>
  </si>
  <si>
    <t>Hoja de registro de los participantes/ convocatoria/ fotos / Correos</t>
  </si>
  <si>
    <t>Cuadro control de los casos detectados.</t>
  </si>
  <si>
    <t>Un informe de resultados elaborado y remitido a la DIGEIG.</t>
  </si>
  <si>
    <t>Hoja de registro de los participantes/ convocatoria/ fotos / Correos.</t>
  </si>
  <si>
    <t>Un informe anual que contemple la verificación de los cuatro componentes recibido por el dpto. de recursos humanos y por la DIGEIG.</t>
  </si>
  <si>
    <t>Un informe anual recibido por el dpto. Administrativo/ compras y por la DIGEIG.</t>
  </si>
  <si>
    <t>Plan sometido y validado por la DIGEIG</t>
  </si>
  <si>
    <t>Doce (12) actas de reuniones ordinarias</t>
  </si>
  <si>
    <t>Fotos de los participantes/certificado de participacion</t>
  </si>
  <si>
    <t>Planillas actualizadas/acuse de recibo por parte de la DIGEIG</t>
  </si>
  <si>
    <t>Cantidad de CEP o enlaces existentes y en funcionamiento/ cantidad de dependencias en el interior del pais.</t>
  </si>
  <si>
    <t>Cantidad de Servidores en la institución:</t>
  </si>
  <si>
    <t xml:space="preserve">Cumplido </t>
  </si>
  <si>
    <t>Pendiente</t>
  </si>
  <si>
    <t>No Cumplido</t>
  </si>
  <si>
    <t>N/A</t>
  </si>
  <si>
    <t>Calificación Final</t>
  </si>
  <si>
    <t>Fecha de recepción del plan de Trabajo:</t>
  </si>
  <si>
    <t xml:space="preserve">• Código firmado en original.
• Correos electrónicos/ circulares/ afiches
• Informe de evaluación suscritos por los miembros de la CEP.
</t>
  </si>
  <si>
    <t>P</t>
  </si>
  <si>
    <t>No Aplica</t>
  </si>
  <si>
    <t>Sensibilizar y capacitar a los servidores públicos de la institución sobre los siguientes temas:
• Deberes y derechos del Servidor Público
• Régimen Ético y disciplinario                                                                 • Ética en la gestión pública.</t>
  </si>
  <si>
    <t>T1</t>
  </si>
  <si>
    <t>T2</t>
  </si>
  <si>
    <t>T3</t>
  </si>
  <si>
    <t>T4</t>
  </si>
  <si>
    <t xml:space="preserve">Leyenda </t>
  </si>
  <si>
    <t>Trimestre 1 (enero, febrero, marzo)</t>
  </si>
  <si>
    <t>Trimestre 2 (abril, mayo, junio)</t>
  </si>
  <si>
    <t>Trimestre 3 (julio, agosto, septiembre)</t>
  </si>
  <si>
    <t>Trimestre 4 (octubre, noviembre, diciembre)</t>
  </si>
  <si>
    <t>Direccion general de catastro nacional</t>
  </si>
  <si>
    <t>Nancy Mercedes</t>
  </si>
  <si>
    <t>T1/T2</t>
  </si>
  <si>
    <t>T1/T3</t>
  </si>
  <si>
    <t>T1/T2/T3/T4</t>
  </si>
  <si>
    <t>T2/T3/T4/T1-19</t>
  </si>
  <si>
    <t xml:space="preserve">T2/T4 </t>
  </si>
  <si>
    <t xml:space="preserve">n/a </t>
  </si>
  <si>
    <t>Se aplicaron 156 encuestas que incluyo 14 preguntas a los empleados del Catastro Nacional. El nivel de avance de esta actividad es de un 50% para este primer trimestre.</t>
  </si>
  <si>
    <t>18/02/018</t>
  </si>
  <si>
    <t xml:space="preserve"> Se trabajo una revista informativa en la cual se comunico al personal sobre el medio a traves del cual pueden realizar asesorias, esta revista se publico en la intranet, se trabajo una diapositiva con esta informacion, y se publicito en la t.v., ademas de la publicacion en el mujral institucional.</t>
  </si>
  <si>
    <t>Buzón en la intranet, buzón fisico provisional en la institución.</t>
  </si>
  <si>
    <t>Se trabajo una revista informativa sobre etica donde se abordo el tema Ley de libre Acceso a la Informacion Publica. Ademas este se publico en la intranet como un documento descargable y se publico en el mural institucional.</t>
  </si>
  <si>
    <t xml:space="preserve">Sen envio un correo electronico al Encargado Adm. Y Fin., para que presente su declaracion jurada. </t>
  </si>
  <si>
    <t>En esta Direccion General del Catastro  Nacional todos los funcionarios nombrados por decreto firmo el codigo de pautas eticas.</t>
  </si>
  <si>
    <t xml:space="preserve">Se envio a la DIGEIG el Codigo de Etica Institucional, ademas este codigo se encuentra publicado en la intranet. </t>
  </si>
  <si>
    <t>10/01/2018-14/02/2018-14-03/2018</t>
  </si>
  <si>
    <t>se realizaron las actas de las reuniones ordinarias.</t>
  </si>
  <si>
    <t>Se remitio correo electronico a la DIGEIG con l a planilla de loss nuevos miembros de la CEP-DGCN. DIGEIG luego nos envio correo solicitando la confirmacion de algunos numeros de cedulas.</t>
  </si>
  <si>
    <t>Se trabajo una revista informativa sobre etica en la cual se abordo el tema de los derechos y deberes del servidor publico. Se agoto uno de los temas de los tres a sensibilizar. Ademas se creo una red social de facebook para fines de promocion en donde se sensibiliza a los empleados del catastro sobre temas de etica, actividades y valores.</t>
  </si>
  <si>
    <t xml:space="preserve">Promocion de valores durante el primer trimestre, con izamiento de la bandera en conmemoracion al natacio de l padre de la Patria. Promocion del valor del mes de febrero y entrega de dulces por el dia de la Amistad. Se trabajo una revista informativa sobre etica  en la que se sensibilizo al personal sobre Etica profesional y promocion de valores , esta revista se publico en el mural institucional, murales departamentales, intranet institucional, ademas de su distribución de manera fisica en los diferentes departamentos, con lo que se promovio el valor del mes de febrero. El nivel de avance de esta actividad es en un 50% ya que se agotaron 2 de los 4 temas a sensibilizar. </t>
  </si>
  <si>
    <t>Participacion en el primer encuentro de coordinsadores de la CEP y realizacion del curso taller para los miembros de la CEP.</t>
  </si>
  <si>
    <t>Esta  actividad solo tiene iuna parte cumplida, ya que no hay evidencia de la realización de la sensibilización sobre etica.</t>
  </si>
  <si>
    <t>No hay evidencia sobre la realización de la sensibilización sobre régimen ético y disciplinario.</t>
  </si>
  <si>
    <t>Deben tener el cuadro control para esta actividad.</t>
  </si>
  <si>
    <t>LA evidencia enviada no está completa, ya que solo enviaron un brochure y un correo enviada al area de transparencia de la DIGEIG.</t>
  </si>
  <si>
    <t>Esta actividad habla de la promoción del contenido del código de pautas éticas, no de la firma.</t>
  </si>
  <si>
    <t>Recuerden que los suplentes no deben asistir a las reuniones, ni firmar las actas. Recomendamos utilizar los modelos para actas de reunion ordinaria de la DIGEIG, a fin de mejorar la estructura de las actas.</t>
  </si>
  <si>
    <t xml:space="preserve">La programación de esta  actividad debe ser corregida en su plan de trabajo, ya que es una actividad continua y aparace pautada para el T-2.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</si>
</sst>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0_-;\-* #,##0.00_-;_-* &quot;-&quot;??_-;_-@_-"/>
    <numFmt numFmtId="165" formatCode="_(&quot;$&quot;* #,##0.00_);_(&quot;$&quot;* \(#,##0.00\);_(&quot;$&quot;* &quot;-&quot;??_);_(@_)"/>
    <numFmt numFmtId="166" formatCode="_([$€]* #,##0.00_);_([$€]* \(#,##0.00\);_([$€]* &quot;-&quot;??_);_(@_)"/>
    <numFmt numFmtId="167" formatCode="[$-C0A]mmmm\-yy;@"/>
    <numFmt numFmtId="168" formatCode="[$-C0A]d\-mmm\-yyyy;@"/>
  </numFmts>
  <fonts count="41">
    <font>
      <sz val="11"/>
      <color theme="1"/>
      <name val="Calibri"/>
      <family val="2"/>
      <scheme val="minor"/>
    </font>
    <font>
      <b/>
      <sz val="12"/>
      <name val="Arial"/>
      <family val="2"/>
    </font>
    <font>
      <sz val="10"/>
      <name val="Arial"/>
      <family val="2"/>
    </font>
    <font>
      <b/>
      <sz val="18"/>
      <name val="Arial"/>
      <family val="2"/>
    </font>
    <font>
      <b/>
      <sz val="14"/>
      <name val="Arial"/>
      <family val="2"/>
    </font>
    <font>
      <sz val="11"/>
      <color theme="1"/>
      <name val="Calibri"/>
      <family val="2"/>
      <scheme val="minor"/>
    </font>
    <font>
      <b/>
      <sz val="16"/>
      <name val="Arial"/>
      <family val="2"/>
    </font>
    <font>
      <sz val="11"/>
      <color theme="1"/>
      <name val="Arial"/>
      <family val="2"/>
    </font>
    <font>
      <b/>
      <sz val="16"/>
      <color theme="1"/>
      <name val="Arial"/>
      <family val="2"/>
    </font>
    <font>
      <b/>
      <sz val="14"/>
      <color theme="1"/>
      <name val="Arial"/>
      <family val="2"/>
    </font>
    <font>
      <sz val="11"/>
      <color indexed="8"/>
      <name val="Calibri"/>
      <family val="2"/>
    </font>
    <font>
      <sz val="11"/>
      <color theme="1"/>
      <name val="Calibri"/>
      <family val="3"/>
      <charset val="128"/>
      <scheme val="minor"/>
    </font>
    <font>
      <sz val="10"/>
      <color rgb="FF000000"/>
      <name val="Arial"/>
      <family val="2"/>
    </font>
    <font>
      <sz val="10"/>
      <color indexed="8"/>
      <name val="Arial"/>
      <family val="2"/>
    </font>
    <font>
      <sz val="18"/>
      <color theme="1"/>
      <name val="Arial"/>
      <family val="2"/>
    </font>
    <font>
      <sz val="18"/>
      <name val="Arial"/>
      <family val="2"/>
    </font>
    <font>
      <b/>
      <sz val="18"/>
      <color theme="1"/>
      <name val="Arial"/>
      <family val="2"/>
    </font>
    <font>
      <sz val="18"/>
      <color rgb="FFFF0000"/>
      <name val="Arial"/>
      <family val="2"/>
    </font>
    <font>
      <b/>
      <sz val="20"/>
      <name val="Arial"/>
      <family val="2"/>
    </font>
    <font>
      <b/>
      <sz val="18"/>
      <color rgb="FFFF0000"/>
      <name val="Arial"/>
      <family val="2"/>
    </font>
    <font>
      <b/>
      <sz val="22"/>
      <name val="Arial"/>
      <family val="2"/>
    </font>
    <font>
      <sz val="11"/>
      <name val="Calibri"/>
      <family val="2"/>
      <scheme val="minor"/>
    </font>
    <font>
      <i/>
      <sz val="10"/>
      <name val="Arial"/>
      <family val="2"/>
    </font>
    <font>
      <b/>
      <sz val="16"/>
      <name val="Calibri"/>
      <family val="2"/>
      <scheme val="minor"/>
    </font>
    <font>
      <b/>
      <sz val="12"/>
      <color theme="0"/>
      <name val="Arial"/>
      <family val="2"/>
    </font>
    <font>
      <sz val="14"/>
      <color theme="1"/>
      <name val="Calibri"/>
      <family val="2"/>
      <scheme val="minor"/>
    </font>
    <font>
      <sz val="14"/>
      <color theme="1"/>
      <name val="Arial"/>
      <family val="2"/>
    </font>
    <font>
      <sz val="14"/>
      <name val="Arial"/>
      <family val="2"/>
    </font>
    <font>
      <sz val="14"/>
      <color rgb="FFFF0000"/>
      <name val="Arial"/>
      <family val="2"/>
    </font>
    <font>
      <sz val="14"/>
      <color theme="1"/>
      <name val="Times New Roman"/>
      <family val="1"/>
    </font>
    <font>
      <b/>
      <sz val="14"/>
      <color rgb="FFFF0000"/>
      <name val="Calibri"/>
      <family val="2"/>
      <scheme val="minor"/>
    </font>
    <font>
      <sz val="14"/>
      <color theme="0" tint="-0.249977111117893"/>
      <name val="Arial"/>
      <family val="2"/>
    </font>
    <font>
      <b/>
      <sz val="14"/>
      <color theme="0"/>
      <name val="Arial"/>
      <family val="2"/>
    </font>
    <font>
      <sz val="14"/>
      <name val="Calibri"/>
      <family val="2"/>
      <scheme val="minor"/>
    </font>
    <font>
      <sz val="11"/>
      <color rgb="FF000000"/>
      <name val="Calibri"/>
      <family val="2"/>
    </font>
    <font>
      <b/>
      <sz val="14"/>
      <color rgb="FF000000"/>
      <name val="Calibri"/>
      <family val="2"/>
    </font>
    <font>
      <sz val="14"/>
      <color theme="0" tint="-0.249977111117893"/>
      <name val="Calibri"/>
      <family val="2"/>
    </font>
    <font>
      <sz val="16"/>
      <name val="Arial"/>
      <family val="2"/>
    </font>
    <font>
      <b/>
      <sz val="11"/>
      <color theme="1"/>
      <name val="Arial"/>
      <family val="2"/>
    </font>
    <font>
      <sz val="16"/>
      <color theme="1"/>
      <name val="Arial"/>
      <family val="2"/>
    </font>
    <font>
      <b/>
      <sz val="20"/>
      <color theme="0"/>
      <name val="Arial"/>
      <family val="2"/>
    </font>
  </fonts>
  <fills count="1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8" tint="-0.49998474074526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249977111117893"/>
        <bgColor indexed="64"/>
      </patternFill>
    </fill>
    <fill>
      <patternFill patternType="solid">
        <fgColor rgb="FFE8F5F8"/>
        <bgColor indexed="64"/>
      </patternFill>
    </fill>
    <fill>
      <patternFill patternType="solid">
        <fgColor rgb="FFFEF9F4"/>
        <bgColor indexed="64"/>
      </patternFill>
    </fill>
    <fill>
      <patternFill patternType="solid">
        <fgColor rgb="FFFFFF99"/>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auto="1"/>
      </left>
      <right/>
      <top/>
      <bottom style="dotted">
        <color theme="0" tint="-0.499984740745262"/>
      </bottom>
      <diagonal/>
    </border>
    <border>
      <left style="thin">
        <color auto="1"/>
      </left>
      <right/>
      <top style="dotted">
        <color theme="0" tint="-0.499984740745262"/>
      </top>
      <bottom style="dotted">
        <color theme="0" tint="-0.499984740745262"/>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auto="1"/>
      </left>
      <right style="thin">
        <color auto="1"/>
      </right>
      <top/>
      <bottom style="dotted">
        <color theme="0" tint="-0.499984740745262"/>
      </bottom>
      <diagonal/>
    </border>
    <border>
      <left style="thin">
        <color auto="1"/>
      </left>
      <right style="thin">
        <color auto="1"/>
      </right>
      <top style="dotted">
        <color theme="0" tint="-0.499984740745262"/>
      </top>
      <bottom style="dotted">
        <color theme="0" tint="-0.499984740745262"/>
      </bottom>
      <diagonal/>
    </border>
    <border>
      <left style="thin">
        <color indexed="64"/>
      </left>
      <right style="thin">
        <color auto="1"/>
      </right>
      <top style="thin">
        <color indexed="64"/>
      </top>
      <bottom style="dotted">
        <color theme="0" tint="-0.499984740745262"/>
      </bottom>
      <diagonal/>
    </border>
    <border>
      <left/>
      <right style="thin">
        <color auto="1"/>
      </right>
      <top style="dotted">
        <color theme="0" tint="-0.499984740745262"/>
      </top>
      <bottom style="dotted">
        <color theme="0" tint="-0.499984740745262"/>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bottom style="medium">
        <color rgb="FF000000"/>
      </bottom>
      <diagonal/>
    </border>
  </borders>
  <cellStyleXfs count="83">
    <xf numFmtId="0" fontId="0" fillId="0" borderId="0"/>
    <xf numFmtId="0" fontId="2" fillId="0" borderId="0"/>
    <xf numFmtId="0" fontId="2" fillId="0" borderId="0"/>
    <xf numFmtId="9" fontId="2" fillId="0" borderId="0" applyFont="0" applyFill="0" applyBorder="0" applyAlignment="0" applyProtection="0"/>
    <xf numFmtId="0" fontId="2" fillId="0" borderId="0"/>
    <xf numFmtId="9" fontId="10" fillId="0" borderId="0" applyFont="0" applyFill="0" applyBorder="0" applyAlignment="0" applyProtection="0"/>
    <xf numFmtId="0" fontId="11" fillId="0" borderId="0"/>
    <xf numFmtId="0" fontId="2" fillId="0" borderId="0"/>
    <xf numFmtId="9" fontId="10"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12" fillId="0" borderId="0" applyNumberFormat="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7" fillId="0" borderId="0"/>
    <xf numFmtId="0" fontId="2" fillId="0" borderId="0"/>
    <xf numFmtId="0" fontId="12" fillId="0" borderId="0" applyNumberFormat="0" applyFont="0" applyBorder="0" applyProtection="0"/>
    <xf numFmtId="0" fontId="2" fillId="0" borderId="0"/>
    <xf numFmtId="0" fontId="12" fillId="0" borderId="0" applyNumberFormat="0" applyFont="0" applyBorder="0" applyProtection="0"/>
    <xf numFmtId="0" fontId="13" fillId="0" borderId="0" applyNumberFormat="0" applyFont="0" applyBorder="0" applyProtection="0"/>
    <xf numFmtId="0" fontId="2" fillId="0" borderId="0"/>
    <xf numFmtId="0" fontId="2" fillId="0" borderId="0"/>
    <xf numFmtId="0" fontId="2" fillId="0" borderId="0"/>
    <xf numFmtId="0" fontId="13" fillId="0" borderId="0" applyNumberFormat="0" applyFont="0" applyBorder="0" applyProtection="0"/>
    <xf numFmtId="0" fontId="2" fillId="0" borderId="0"/>
    <xf numFmtId="0" fontId="2" fillId="0" borderId="0"/>
    <xf numFmtId="0" fontId="2" fillId="0" borderId="0"/>
    <xf numFmtId="0" fontId="2" fillId="0" borderId="0"/>
    <xf numFmtId="0" fontId="13" fillId="0" borderId="0" applyNumberFormat="0" applyFont="0" applyBorder="0" applyProtection="0"/>
    <xf numFmtId="0" fontId="2" fillId="0" borderId="0"/>
    <xf numFmtId="0" fontId="12" fillId="0" borderId="0" applyNumberFormat="0" applyFont="0" applyBorder="0" applyProtection="0"/>
    <xf numFmtId="0" fontId="2" fillId="0" borderId="0"/>
    <xf numFmtId="0" fontId="2" fillId="0" borderId="0"/>
    <xf numFmtId="0" fontId="11" fillId="0" borderId="0"/>
    <xf numFmtId="0" fontId="2" fillId="0" borderId="0"/>
    <xf numFmtId="0" fontId="12" fillId="0" borderId="0"/>
    <xf numFmtId="0" fontId="5" fillId="0" borderId="0"/>
    <xf numFmtId="0" fontId="2" fillId="0" borderId="0"/>
    <xf numFmtId="0" fontId="5" fillId="0" borderId="0"/>
    <xf numFmtId="0" fontId="13" fillId="0" borderId="0"/>
    <xf numFmtId="0" fontId="2"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4" fillId="0" borderId="0"/>
  </cellStyleXfs>
  <cellXfs count="307">
    <xf numFmtId="0" fontId="0" fillId="0" borderId="0" xfId="0"/>
    <xf numFmtId="0" fontId="7" fillId="0" borderId="0" xfId="0" applyFont="1"/>
    <xf numFmtId="0" fontId="7" fillId="0" borderId="0" xfId="0" applyFont="1" applyAlignment="1">
      <alignment horizontal="center" vertical="top"/>
    </xf>
    <xf numFmtId="0" fontId="14" fillId="0" borderId="0" xfId="0" applyFont="1"/>
    <xf numFmtId="0" fontId="14" fillId="0" borderId="0" xfId="0" applyFont="1" applyBorder="1"/>
    <xf numFmtId="0" fontId="16" fillId="0" borderId="0" xfId="0" applyFont="1" applyBorder="1" applyAlignment="1">
      <alignment horizontal="center" vertical="center" wrapText="1"/>
    </xf>
    <xf numFmtId="0" fontId="17" fillId="0" borderId="0" xfId="0" applyFont="1" applyBorder="1" applyAlignment="1">
      <alignment horizontal="left" vertical="center" wrapText="1"/>
    </xf>
    <xf numFmtId="0" fontId="20" fillId="0" borderId="0" xfId="0" applyFont="1" applyBorder="1" applyAlignment="1">
      <alignment vertical="center"/>
    </xf>
    <xf numFmtId="0" fontId="4" fillId="0" borderId="0" xfId="0" applyFont="1" applyBorder="1" applyAlignment="1">
      <alignment vertical="center"/>
    </xf>
    <xf numFmtId="0" fontId="0" fillId="2" borderId="0" xfId="0" applyFill="1" applyAlignment="1">
      <alignment vertical="center"/>
    </xf>
    <xf numFmtId="0" fontId="23" fillId="2" borderId="0" xfId="0" applyFont="1" applyFill="1" applyBorder="1" applyAlignment="1" applyProtection="1">
      <alignment horizontal="center" vertical="top"/>
    </xf>
    <xf numFmtId="0" fontId="23" fillId="2" borderId="0"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xf>
    <xf numFmtId="0" fontId="23" fillId="2"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vertical="center"/>
    </xf>
    <xf numFmtId="0" fontId="24" fillId="0" borderId="0" xfId="0" applyFont="1" applyFill="1" applyBorder="1" applyAlignment="1">
      <alignment vertical="center" wrapText="1"/>
    </xf>
    <xf numFmtId="0" fontId="1" fillId="2" borderId="0" xfId="0" applyFont="1" applyFill="1" applyBorder="1" applyAlignment="1" applyProtection="1">
      <alignment vertical="center"/>
    </xf>
    <xf numFmtId="0" fontId="22" fillId="2" borderId="0" xfId="0" applyFont="1" applyFill="1" applyBorder="1" applyAlignment="1" applyProtection="1">
      <alignment vertical="top"/>
    </xf>
    <xf numFmtId="0" fontId="6" fillId="2" borderId="0" xfId="0" applyFont="1" applyFill="1" applyBorder="1" applyAlignment="1" applyProtection="1">
      <alignment vertical="top"/>
    </xf>
    <xf numFmtId="0" fontId="3" fillId="0" borderId="0" xfId="1" applyFont="1" applyFill="1" applyBorder="1" applyAlignment="1">
      <alignment vertical="center" wrapText="1"/>
    </xf>
    <xf numFmtId="0" fontId="6" fillId="12" borderId="26" xfId="1" applyFont="1" applyFill="1" applyBorder="1" applyAlignment="1" applyProtection="1">
      <alignment horizontal="center" vertical="center" wrapText="1"/>
    </xf>
    <xf numFmtId="0" fontId="15" fillId="0" borderId="0" xfId="0" applyFont="1" applyFill="1" applyBorder="1" applyAlignment="1">
      <alignment vertical="top" wrapText="1"/>
    </xf>
    <xf numFmtId="0" fontId="15" fillId="3" borderId="0" xfId="0" applyFont="1" applyFill="1" applyBorder="1" applyAlignment="1">
      <alignment vertical="top" wrapText="1"/>
    </xf>
    <xf numFmtId="0" fontId="25" fillId="0" borderId="1" xfId="0" applyFont="1" applyBorder="1" applyAlignment="1">
      <alignment horizontal="justify" vertical="center" wrapText="1"/>
    </xf>
    <xf numFmtId="0" fontId="25" fillId="0" borderId="1" xfId="0" applyFont="1" applyBorder="1" applyAlignment="1">
      <alignment vertical="center" wrapText="1"/>
    </xf>
    <xf numFmtId="0" fontId="25" fillId="0" borderId="33" xfId="0" applyFont="1" applyBorder="1" applyAlignment="1">
      <alignment horizontal="left" vertical="center" wrapText="1"/>
    </xf>
    <xf numFmtId="0" fontId="25" fillId="0" borderId="4" xfId="0" applyFont="1" applyBorder="1" applyAlignment="1">
      <alignment horizontal="left" vertical="center" wrapText="1"/>
    </xf>
    <xf numFmtId="0" fontId="25" fillId="0" borderId="3" xfId="0" applyFont="1" applyBorder="1" applyAlignment="1">
      <alignment horizontal="left" vertical="center" wrapText="1"/>
    </xf>
    <xf numFmtId="0" fontId="25" fillId="0" borderId="20" xfId="0" applyFont="1" applyBorder="1" applyAlignment="1">
      <alignment horizontal="left" vertical="center" wrapText="1"/>
    </xf>
    <xf numFmtId="0" fontId="25" fillId="0" borderId="37" xfId="0" applyFont="1" applyBorder="1" applyAlignment="1">
      <alignment horizontal="left" vertical="center" wrapText="1"/>
    </xf>
    <xf numFmtId="0" fontId="25" fillId="0" borderId="38" xfId="0" applyFont="1" applyBorder="1" applyAlignment="1">
      <alignment horizontal="left" vertical="center" wrapText="1"/>
    </xf>
    <xf numFmtId="0" fontId="25" fillId="0" borderId="1" xfId="0" applyFont="1" applyBorder="1" applyAlignment="1">
      <alignment horizontal="left" vertical="center" wrapText="1"/>
    </xf>
    <xf numFmtId="0" fontId="27" fillId="0" borderId="1" xfId="0" applyFont="1" applyBorder="1" applyAlignment="1" applyProtection="1">
      <alignment horizontal="center" vertical="center" wrapText="1"/>
    </xf>
    <xf numFmtId="0" fontId="27" fillId="0" borderId="33" xfId="0" applyFont="1" applyBorder="1" applyAlignment="1" applyProtection="1">
      <alignment horizontal="center" vertical="center" wrapText="1"/>
    </xf>
    <xf numFmtId="0" fontId="25" fillId="0" borderId="33" xfId="0" applyFont="1" applyBorder="1" applyAlignment="1">
      <alignment horizontal="justify" vertical="center" wrapText="1"/>
    </xf>
    <xf numFmtId="0" fontId="25" fillId="0" borderId="46" xfId="0" applyFont="1" applyBorder="1" applyAlignment="1">
      <alignment horizontal="justify" vertical="center" wrapText="1"/>
    </xf>
    <xf numFmtId="0" fontId="25" fillId="0" borderId="45" xfId="0" applyFont="1" applyBorder="1" applyAlignment="1">
      <alignment horizontal="left" vertical="center" wrapText="1"/>
    </xf>
    <xf numFmtId="0" fontId="25" fillId="0" borderId="46" xfId="0" applyFont="1" applyBorder="1" applyAlignment="1">
      <alignment horizontal="left" vertical="center" wrapText="1"/>
    </xf>
    <xf numFmtId="0" fontId="4" fillId="0" borderId="8" xfId="0" applyFont="1" applyBorder="1" applyAlignment="1" applyProtection="1">
      <alignment horizontal="center" vertical="top" wrapText="1"/>
    </xf>
    <xf numFmtId="0" fontId="27" fillId="0" borderId="3" xfId="0" applyFont="1" applyBorder="1" applyAlignment="1" applyProtection="1">
      <alignment horizontal="left" vertical="center" wrapText="1"/>
    </xf>
    <xf numFmtId="0" fontId="27" fillId="0" borderId="3" xfId="0" applyFont="1" applyBorder="1" applyAlignment="1" applyProtection="1">
      <alignment horizontal="center" vertical="center" wrapText="1"/>
    </xf>
    <xf numFmtId="0" fontId="4" fillId="0" borderId="33" xfId="0" applyFont="1" applyBorder="1" applyAlignment="1" applyProtection="1">
      <alignment horizontal="center" vertical="top" wrapText="1"/>
    </xf>
    <xf numFmtId="0" fontId="25" fillId="0" borderId="47" xfId="0" applyFont="1" applyBorder="1" applyAlignment="1">
      <alignment horizontal="left" vertical="center" wrapText="1"/>
    </xf>
    <xf numFmtId="0" fontId="25" fillId="0" borderId="48" xfId="0" applyFont="1" applyBorder="1" applyAlignment="1">
      <alignment horizontal="left" vertical="center" wrapText="1"/>
    </xf>
    <xf numFmtId="0" fontId="27" fillId="0" borderId="1" xfId="0" applyFont="1" applyFill="1" applyBorder="1" applyAlignment="1">
      <alignment horizontal="center" vertical="center" wrapText="1"/>
    </xf>
    <xf numFmtId="0" fontId="25" fillId="0" borderId="4" xfId="0" applyFont="1" applyBorder="1" applyAlignment="1">
      <alignment horizontal="justify" vertical="center" wrapText="1"/>
    </xf>
    <xf numFmtId="0" fontId="25" fillId="0" borderId="4" xfId="0" applyFont="1" applyBorder="1" applyAlignment="1">
      <alignment vertical="center" wrapText="1"/>
    </xf>
    <xf numFmtId="0" fontId="25" fillId="0" borderId="3" xfId="0" applyFont="1" applyBorder="1" applyAlignment="1">
      <alignment vertical="center" wrapText="1"/>
    </xf>
    <xf numFmtId="0" fontId="27" fillId="0" borderId="33" xfId="0" applyFont="1" applyFill="1" applyBorder="1" applyAlignment="1">
      <alignment horizontal="center" vertical="center" wrapText="1"/>
    </xf>
    <xf numFmtId="0" fontId="31" fillId="0" borderId="4" xfId="0" applyFont="1" applyFill="1" applyBorder="1" applyAlignment="1">
      <alignment horizontal="center" vertical="top" wrapText="1"/>
    </xf>
    <xf numFmtId="0" fontId="31" fillId="0" borderId="3" xfId="0" applyFont="1" applyFill="1" applyBorder="1" applyAlignment="1">
      <alignment horizontal="center" vertical="top" wrapText="1"/>
    </xf>
    <xf numFmtId="0" fontId="3" fillId="4" borderId="16" xfId="1" applyFont="1" applyFill="1" applyBorder="1" applyAlignment="1">
      <alignment vertical="center" wrapText="1"/>
    </xf>
    <xf numFmtId="0" fontId="3" fillId="4" borderId="17" xfId="1" applyFont="1" applyFill="1" applyBorder="1" applyAlignment="1">
      <alignment vertical="center" wrapText="1"/>
    </xf>
    <xf numFmtId="0" fontId="27" fillId="0" borderId="3" xfId="0" applyFont="1" applyFill="1" applyBorder="1" applyAlignment="1">
      <alignment horizontal="center" vertical="center" wrapText="1"/>
    </xf>
    <xf numFmtId="0" fontId="8" fillId="11" borderId="5" xfId="0" applyFont="1" applyFill="1" applyBorder="1" applyAlignment="1" applyProtection="1">
      <alignment horizontal="center" vertical="center"/>
    </xf>
    <xf numFmtId="0" fontId="8" fillId="11" borderId="40" xfId="0" applyFont="1" applyFill="1" applyBorder="1" applyAlignment="1">
      <alignment horizontal="center" vertical="center" wrapText="1"/>
    </xf>
    <xf numFmtId="0" fontId="6" fillId="10" borderId="5" xfId="2" applyFont="1" applyFill="1" applyBorder="1" applyAlignment="1" applyProtection="1">
      <alignment horizontal="center" vertical="center" wrapText="1"/>
    </xf>
    <xf numFmtId="0" fontId="6" fillId="10" borderId="6" xfId="2" applyFont="1" applyFill="1" applyBorder="1" applyAlignment="1" applyProtection="1">
      <alignment horizontal="center" vertical="center" wrapText="1"/>
    </xf>
    <xf numFmtId="0" fontId="6" fillId="10" borderId="40" xfId="1" applyFont="1" applyFill="1" applyBorder="1" applyAlignment="1" applyProtection="1">
      <alignment horizontal="center" vertical="center" wrapText="1"/>
    </xf>
    <xf numFmtId="0" fontId="6" fillId="12" borderId="5" xfId="1" applyFont="1" applyFill="1" applyBorder="1" applyAlignment="1" applyProtection="1">
      <alignment horizontal="center" vertical="center" wrapText="1"/>
    </xf>
    <xf numFmtId="0" fontId="6" fillId="12" borderId="6" xfId="1" applyFont="1" applyFill="1" applyBorder="1" applyAlignment="1" applyProtection="1">
      <alignment horizontal="center" vertical="center" wrapText="1"/>
    </xf>
    <xf numFmtId="0" fontId="6" fillId="12" borderId="40" xfId="1" applyFont="1" applyFill="1" applyBorder="1" applyAlignment="1" applyProtection="1">
      <alignment horizontal="center" vertical="center" wrapText="1"/>
    </xf>
    <xf numFmtId="0" fontId="27" fillId="0" borderId="1" xfId="0" applyFont="1" applyFill="1" applyBorder="1" applyAlignment="1">
      <alignment horizontal="left" vertical="center" wrapText="1"/>
    </xf>
    <xf numFmtId="0" fontId="8" fillId="11" borderId="31" xfId="0" applyFont="1" applyFill="1" applyBorder="1" applyAlignment="1" applyProtection="1">
      <alignment horizontal="center" vertical="center" wrapText="1"/>
    </xf>
    <xf numFmtId="0" fontId="27" fillId="0" borderId="27" xfId="0" applyFont="1" applyBorder="1" applyAlignment="1" applyProtection="1">
      <alignment horizontal="center" vertical="center" wrapText="1"/>
    </xf>
    <xf numFmtId="0" fontId="25" fillId="0" borderId="28" xfId="0" applyFont="1" applyBorder="1" applyAlignment="1">
      <alignment horizontal="justify" vertical="center" wrapText="1"/>
    </xf>
    <xf numFmtId="0" fontId="27" fillId="0" borderId="7" xfId="0" applyFont="1" applyBorder="1" applyAlignment="1" applyProtection="1">
      <alignment horizontal="center" vertical="center" wrapText="1"/>
    </xf>
    <xf numFmtId="0" fontId="25" fillId="0" borderId="23" xfId="0" applyFont="1" applyBorder="1" applyAlignment="1">
      <alignment horizontal="left" vertical="center" wrapText="1"/>
    </xf>
    <xf numFmtId="0" fontId="25" fillId="0" borderId="0" xfId="0" applyFont="1" applyAlignment="1">
      <alignment vertical="center" wrapText="1"/>
    </xf>
    <xf numFmtId="0" fontId="25" fillId="0" borderId="51" xfId="0" applyFont="1" applyBorder="1" applyAlignment="1">
      <alignment horizontal="justify" vertical="center" wrapText="1"/>
    </xf>
    <xf numFmtId="0" fontId="25" fillId="0" borderId="52" xfId="0" applyFont="1" applyBorder="1" applyAlignment="1">
      <alignment horizontal="justify" vertical="center" wrapText="1"/>
    </xf>
    <xf numFmtId="0" fontId="27" fillId="0" borderId="33" xfId="0" applyFont="1" applyFill="1" applyBorder="1" applyAlignment="1">
      <alignment horizontal="left" vertical="center" wrapText="1"/>
    </xf>
    <xf numFmtId="0" fontId="33" fillId="0" borderId="22" xfId="0" applyFont="1" applyBorder="1" applyAlignment="1">
      <alignment horizontal="left" vertical="center" wrapText="1"/>
    </xf>
    <xf numFmtId="0" fontId="27" fillId="0" borderId="3" xfId="0" applyFont="1" applyFill="1" applyBorder="1" applyAlignment="1">
      <alignment horizontal="left" vertical="center" wrapText="1"/>
    </xf>
    <xf numFmtId="0" fontId="26" fillId="0" borderId="28" xfId="0" applyFont="1" applyBorder="1" applyAlignment="1" applyProtection="1">
      <alignment horizontal="left" vertical="center" wrapText="1"/>
    </xf>
    <xf numFmtId="0" fontId="26" fillId="0" borderId="1" xfId="0" applyFont="1" applyBorder="1" applyAlignment="1" applyProtection="1">
      <alignment horizontal="left" vertical="center" wrapText="1"/>
    </xf>
    <xf numFmtId="0" fontId="27" fillId="0" borderId="1" xfId="0" applyFont="1" applyBorder="1" applyAlignment="1" applyProtection="1">
      <alignment horizontal="left" vertical="center" wrapText="1"/>
    </xf>
    <xf numFmtId="0" fontId="27" fillId="0" borderId="33" xfId="0" applyFont="1" applyBorder="1" applyAlignment="1" applyProtection="1">
      <alignment horizontal="left" vertical="center" wrapText="1"/>
    </xf>
    <xf numFmtId="0" fontId="27" fillId="0" borderId="4" xfId="0" applyFont="1" applyFill="1" applyBorder="1" applyAlignment="1">
      <alignment horizontal="left" vertical="center" wrapText="1"/>
    </xf>
    <xf numFmtId="0" fontId="25" fillId="0" borderId="3" xfId="0" applyNumberFormat="1" applyFont="1" applyBorder="1" applyAlignment="1">
      <alignment vertical="center" wrapText="1"/>
    </xf>
    <xf numFmtId="0" fontId="25" fillId="0" borderId="1" xfId="0" applyNumberFormat="1" applyFont="1" applyBorder="1" applyAlignment="1">
      <alignment vertical="center" wrapText="1"/>
    </xf>
    <xf numFmtId="0" fontId="33" fillId="0" borderId="1" xfId="0" applyNumberFormat="1" applyFont="1" applyBorder="1" applyAlignment="1">
      <alignment vertical="center" wrapText="1"/>
    </xf>
    <xf numFmtId="0" fontId="25" fillId="0" borderId="0" xfId="0" applyFont="1"/>
    <xf numFmtId="0" fontId="27" fillId="14" borderId="33"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14" borderId="4" xfId="0" applyFont="1" applyFill="1" applyBorder="1" applyAlignment="1">
      <alignment horizontal="center" vertical="center" wrapText="1"/>
    </xf>
    <xf numFmtId="0" fontId="25" fillId="15" borderId="11" xfId="0" applyFont="1" applyFill="1" applyBorder="1" applyAlignment="1">
      <alignment horizontal="center" vertical="center" wrapText="1"/>
    </xf>
    <xf numFmtId="0" fontId="25" fillId="15" borderId="43" xfId="0" applyFont="1" applyFill="1" applyBorder="1" applyAlignment="1">
      <alignment horizontal="center" vertical="center" wrapText="1"/>
    </xf>
    <xf numFmtId="0" fontId="25" fillId="15" borderId="14" xfId="0" applyFont="1" applyFill="1" applyBorder="1" applyAlignment="1">
      <alignment horizontal="center" vertical="center" wrapText="1"/>
    </xf>
    <xf numFmtId="0" fontId="25" fillId="15" borderId="44" xfId="0" applyFont="1" applyFill="1" applyBorder="1" applyAlignment="1">
      <alignment horizontal="center" vertical="center" wrapText="1"/>
    </xf>
    <xf numFmtId="0" fontId="27" fillId="15" borderId="3"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27" fillId="0" borderId="33" xfId="0" applyFont="1" applyFill="1" applyBorder="1" applyAlignment="1">
      <alignment horizontal="center" vertical="center" wrapText="1"/>
    </xf>
    <xf numFmtId="0" fontId="31" fillId="0" borderId="4" xfId="0" applyFont="1" applyBorder="1" applyAlignment="1" applyProtection="1">
      <alignment horizontal="center" vertical="center" wrapText="1"/>
    </xf>
    <xf numFmtId="0" fontId="26" fillId="0" borderId="59" xfId="0" applyFont="1" applyBorder="1" applyAlignment="1" applyProtection="1">
      <alignment horizontal="center" vertical="center" wrapText="1"/>
    </xf>
    <xf numFmtId="0" fontId="26" fillId="0" borderId="25" xfId="0" applyFont="1" applyBorder="1" applyAlignment="1" applyProtection="1">
      <alignment horizontal="center" vertical="center" wrapText="1"/>
    </xf>
    <xf numFmtId="0" fontId="27" fillId="0" borderId="25" xfId="0" applyFont="1" applyBorder="1" applyAlignment="1" applyProtection="1">
      <alignment horizontal="center" vertical="center" wrapText="1"/>
    </xf>
    <xf numFmtId="0" fontId="35" fillId="0" borderId="60" xfId="82" applyFont="1" applyBorder="1" applyAlignment="1">
      <alignment horizontal="center" vertical="center" wrapText="1"/>
    </xf>
    <xf numFmtId="0" fontId="36" fillId="0" borderId="61" xfId="82" applyFont="1" applyBorder="1" applyAlignment="1">
      <alignment horizontal="center" vertical="top" wrapText="1"/>
    </xf>
    <xf numFmtId="0" fontId="36" fillId="0" borderId="62" xfId="82" applyFont="1" applyBorder="1" applyAlignment="1">
      <alignment horizontal="center" vertical="center" wrapText="1"/>
    </xf>
    <xf numFmtId="0" fontId="36" fillId="0" borderId="61" xfId="82" applyFont="1" applyBorder="1" applyAlignment="1">
      <alignment horizontal="center" vertical="center" wrapText="1"/>
    </xf>
    <xf numFmtId="0" fontId="36" fillId="0" borderId="63" xfId="82" applyFont="1" applyBorder="1" applyAlignment="1">
      <alignment horizontal="center" vertical="center" wrapText="1"/>
    </xf>
    <xf numFmtId="0" fontId="31" fillId="0" borderId="3" xfId="0" applyFont="1" applyBorder="1" applyAlignment="1" applyProtection="1">
      <alignment horizontal="center" vertical="center" wrapText="1"/>
    </xf>
    <xf numFmtId="0" fontId="27" fillId="0" borderId="3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4" xfId="0" applyFont="1" applyBorder="1" applyAlignment="1" applyProtection="1">
      <alignment horizontal="center" vertical="center" wrapText="1"/>
    </xf>
    <xf numFmtId="0" fontId="27" fillId="0" borderId="3" xfId="0" applyFont="1" applyBorder="1" applyAlignment="1" applyProtection="1">
      <alignment horizontal="center" vertical="center" wrapText="1"/>
    </xf>
    <xf numFmtId="0" fontId="25" fillId="15" borderId="13" xfId="0" applyFont="1" applyFill="1" applyBorder="1" applyAlignment="1">
      <alignment horizontal="center" vertical="center" wrapText="1"/>
    </xf>
    <xf numFmtId="0" fontId="33" fillId="2" borderId="0" xfId="0" applyFont="1" applyFill="1" applyBorder="1" applyAlignment="1" applyProtection="1">
      <alignment horizontal="center" vertical="center"/>
    </xf>
    <xf numFmtId="167" fontId="33" fillId="2" borderId="0" xfId="0" applyNumberFormat="1" applyFont="1" applyFill="1" applyBorder="1" applyAlignment="1" applyProtection="1">
      <alignment horizontal="center" vertical="center"/>
    </xf>
    <xf numFmtId="0" fontId="33" fillId="2" borderId="0" xfId="0" applyNumberFormat="1" applyFont="1" applyFill="1" applyBorder="1" applyAlignment="1" applyProtection="1">
      <alignment horizontal="center" vertical="center"/>
    </xf>
    <xf numFmtId="0" fontId="25" fillId="0" borderId="1" xfId="0" applyFont="1" applyBorder="1" applyAlignment="1">
      <alignment horizontal="center" vertical="center"/>
    </xf>
    <xf numFmtId="0" fontId="25" fillId="0" borderId="39" xfId="0" applyFont="1" applyBorder="1" applyAlignment="1">
      <alignment horizontal="center" vertical="center"/>
    </xf>
    <xf numFmtId="0" fontId="27" fillId="15" borderId="39" xfId="0" applyFont="1" applyFill="1" applyBorder="1" applyAlignment="1" applyProtection="1">
      <alignment horizontal="center" vertical="center" wrapText="1"/>
      <protection locked="0"/>
    </xf>
    <xf numFmtId="0" fontId="27" fillId="14" borderId="27" xfId="0" applyFont="1" applyFill="1" applyBorder="1" applyAlignment="1" applyProtection="1">
      <alignment horizontal="center" vertical="center"/>
      <protection locked="0"/>
    </xf>
    <xf numFmtId="0" fontId="27" fillId="14" borderId="28" xfId="0" applyFont="1" applyFill="1" applyBorder="1" applyAlignment="1" applyProtection="1">
      <alignment horizontal="center" vertical="center"/>
      <protection locked="0"/>
    </xf>
    <xf numFmtId="0" fontId="28" fillId="14" borderId="39" xfId="0" applyFont="1" applyFill="1" applyBorder="1" applyAlignment="1">
      <alignment horizontal="center" vertical="center" wrapText="1"/>
    </xf>
    <xf numFmtId="0" fontId="25" fillId="0" borderId="2" xfId="0" applyFont="1" applyBorder="1" applyAlignment="1">
      <alignment horizontal="center" vertical="center"/>
    </xf>
    <xf numFmtId="0" fontId="27" fillId="15" borderId="2" xfId="0" applyFont="1" applyFill="1" applyBorder="1" applyAlignment="1" applyProtection="1">
      <alignment horizontal="center" vertical="center" wrapText="1"/>
      <protection locked="0"/>
    </xf>
    <xf numFmtId="0" fontId="27" fillId="14" borderId="7" xfId="0" applyFont="1" applyFill="1" applyBorder="1" applyAlignment="1" applyProtection="1">
      <alignment horizontal="center" vertical="center"/>
      <protection locked="0"/>
    </xf>
    <xf numFmtId="0" fontId="27" fillId="14" borderId="1" xfId="0" applyFont="1" applyFill="1" applyBorder="1" applyAlignment="1" applyProtection="1">
      <alignment horizontal="center" vertical="center"/>
      <protection locked="0"/>
    </xf>
    <xf numFmtId="0" fontId="28" fillId="14" borderId="2" xfId="0" applyFont="1" applyFill="1" applyBorder="1" applyAlignment="1">
      <alignment horizontal="center" vertical="center" wrapText="1"/>
    </xf>
    <xf numFmtId="0" fontId="25" fillId="0" borderId="43" xfId="0" applyFont="1" applyBorder="1" applyAlignment="1">
      <alignment horizontal="center" vertical="center"/>
    </xf>
    <xf numFmtId="0" fontId="25" fillId="0" borderId="33" xfId="0" applyFont="1" applyBorder="1" applyAlignment="1">
      <alignment horizontal="center" vertical="center"/>
    </xf>
    <xf numFmtId="0" fontId="25" fillId="0" borderId="11" xfId="0" applyFont="1" applyBorder="1" applyAlignment="1">
      <alignment horizontal="center" vertical="center"/>
    </xf>
    <xf numFmtId="0" fontId="25" fillId="0" borderId="4" xfId="0" applyFont="1" applyBorder="1" applyAlignment="1">
      <alignment horizontal="center" vertical="center"/>
    </xf>
    <xf numFmtId="0" fontId="25" fillId="14" borderId="13" xfId="0" applyFont="1" applyFill="1" applyBorder="1" applyAlignment="1">
      <alignment horizontal="center" vertical="center" wrapText="1"/>
    </xf>
    <xf numFmtId="0" fontId="25" fillId="0" borderId="14" xfId="0" applyFont="1" applyBorder="1" applyAlignment="1">
      <alignment horizontal="center" vertical="center"/>
    </xf>
    <xf numFmtId="0" fontId="25" fillId="15" borderId="12" xfId="0" applyFont="1" applyFill="1" applyBorder="1" applyAlignment="1">
      <alignment horizontal="center" vertical="center" wrapText="1"/>
    </xf>
    <xf numFmtId="0" fontId="25" fillId="14" borderId="12" xfId="0" applyFont="1" applyFill="1" applyBorder="1" applyAlignment="1">
      <alignment horizontal="center" vertical="center" wrapText="1"/>
    </xf>
    <xf numFmtId="0" fontId="25" fillId="0" borderId="56" xfId="0" applyFont="1" applyBorder="1" applyAlignment="1">
      <alignment horizontal="center" vertical="center"/>
    </xf>
    <xf numFmtId="0" fontId="25" fillId="0" borderId="9" xfId="0" applyFont="1" applyBorder="1" applyAlignment="1">
      <alignment horizontal="center" vertical="center"/>
    </xf>
    <xf numFmtId="0" fontId="25" fillId="0" borderId="58" xfId="0" applyFont="1" applyBorder="1" applyAlignment="1">
      <alignment horizontal="center" vertical="center"/>
    </xf>
    <xf numFmtId="0" fontId="25" fillId="14" borderId="24" xfId="0" applyFont="1" applyFill="1" applyBorder="1" applyAlignment="1">
      <alignment horizontal="center" vertical="center" wrapText="1"/>
    </xf>
    <xf numFmtId="0" fontId="27" fillId="14" borderId="3" xfId="0" applyFont="1" applyFill="1" applyBorder="1" applyAlignment="1" applyProtection="1">
      <alignment horizontal="center" vertical="center"/>
      <protection locked="0"/>
    </xf>
    <xf numFmtId="0" fontId="27" fillId="14" borderId="3" xfId="0" applyFont="1" applyFill="1" applyBorder="1" applyAlignment="1">
      <alignment horizontal="center" vertical="center"/>
    </xf>
    <xf numFmtId="0" fontId="27" fillId="14" borderId="33" xfId="0" applyFont="1" applyFill="1" applyBorder="1" applyAlignment="1" applyProtection="1">
      <alignment horizontal="center" vertical="center"/>
      <protection locked="0"/>
    </xf>
    <xf numFmtId="0" fontId="27" fillId="0" borderId="8" xfId="0" applyFont="1" applyBorder="1" applyAlignment="1" applyProtection="1">
      <alignment horizontal="center" vertical="center" wrapText="1"/>
    </xf>
    <xf numFmtId="0" fontId="27" fillId="14" borderId="4" xfId="0" applyFont="1" applyFill="1" applyBorder="1" applyAlignment="1" applyProtection="1">
      <alignment horizontal="center" vertical="center" wrapText="1"/>
    </xf>
    <xf numFmtId="0" fontId="27" fillId="14" borderId="3" xfId="0" applyFont="1" applyFill="1" applyBorder="1" applyAlignment="1" applyProtection="1">
      <alignment horizontal="center" vertical="center" wrapText="1"/>
    </xf>
    <xf numFmtId="0" fontId="27" fillId="4" borderId="17" xfId="1" applyFont="1" applyFill="1" applyBorder="1" applyAlignment="1">
      <alignment horizontal="center" vertical="center" wrapText="1"/>
    </xf>
    <xf numFmtId="0" fontId="27" fillId="0" borderId="0" xfId="0" applyFont="1" applyFill="1" applyBorder="1" applyAlignment="1">
      <alignment horizontal="center" vertical="center" wrapText="1"/>
    </xf>
    <xf numFmtId="0" fontId="26" fillId="0" borderId="0" xfId="0" applyFont="1" applyAlignment="1">
      <alignment horizontal="center" vertical="center"/>
    </xf>
    <xf numFmtId="0" fontId="26" fillId="15" borderId="15" xfId="0" applyFont="1" applyFill="1" applyBorder="1" applyAlignment="1">
      <alignment horizontal="center" vertical="center"/>
    </xf>
    <xf numFmtId="0" fontId="27" fillId="15" borderId="7" xfId="0" applyFont="1" applyFill="1" applyBorder="1" applyAlignment="1" applyProtection="1">
      <alignment horizontal="center" vertical="center" wrapText="1"/>
    </xf>
    <xf numFmtId="0" fontId="26" fillId="15" borderId="3" xfId="0" applyFont="1" applyFill="1" applyBorder="1" applyAlignment="1" applyProtection="1">
      <alignment horizontal="center" vertical="center"/>
      <protection locked="0"/>
    </xf>
    <xf numFmtId="0" fontId="26" fillId="15" borderId="1" xfId="0" applyFont="1" applyFill="1" applyBorder="1" applyAlignment="1" applyProtection="1">
      <alignment horizontal="center" vertical="center"/>
      <protection locked="0"/>
    </xf>
    <xf numFmtId="0" fontId="26" fillId="15" borderId="33" xfId="0" applyFont="1" applyFill="1" applyBorder="1" applyAlignment="1" applyProtection="1">
      <alignment horizontal="center" vertical="center"/>
      <protection locked="0"/>
    </xf>
    <xf numFmtId="0" fontId="27" fillId="15" borderId="8" xfId="0" applyFont="1" applyFill="1" applyBorder="1" applyAlignment="1" applyProtection="1">
      <alignment horizontal="center" vertical="center" wrapText="1"/>
    </xf>
    <xf numFmtId="0" fontId="27" fillId="15" borderId="4" xfId="0" applyFont="1" applyFill="1" applyBorder="1" applyAlignment="1" applyProtection="1">
      <alignment horizontal="center" vertical="center" wrapText="1"/>
    </xf>
    <xf numFmtId="0" fontId="27" fillId="15" borderId="3" xfId="0" applyFont="1" applyFill="1" applyBorder="1" applyAlignment="1" applyProtection="1">
      <alignment horizontal="center" vertical="center" wrapText="1"/>
    </xf>
    <xf numFmtId="0" fontId="27" fillId="15" borderId="33" xfId="0" applyFont="1" applyFill="1" applyBorder="1" applyAlignment="1" applyProtection="1">
      <alignment horizontal="center" vertical="center" wrapText="1"/>
    </xf>
    <xf numFmtId="0" fontId="27" fillId="15" borderId="33" xfId="0" applyFont="1" applyFill="1" applyBorder="1" applyAlignment="1">
      <alignment horizontal="center" vertical="center" wrapText="1"/>
    </xf>
    <xf numFmtId="0" fontId="27" fillId="15" borderId="4" xfId="0" applyFont="1" applyFill="1" applyBorder="1" applyAlignment="1">
      <alignment horizontal="center" vertical="center" wrapText="1"/>
    </xf>
    <xf numFmtId="0" fontId="8" fillId="7" borderId="1" xfId="0" applyFont="1" applyFill="1" applyBorder="1" applyAlignment="1">
      <alignment horizontal="left" vertical="center"/>
    </xf>
    <xf numFmtId="0" fontId="8" fillId="8" borderId="1" xfId="0" applyFont="1" applyFill="1" applyBorder="1" applyAlignment="1">
      <alignment horizontal="left" vertical="center"/>
    </xf>
    <xf numFmtId="0" fontId="8" fillId="13" borderId="1" xfId="0" applyFont="1" applyFill="1" applyBorder="1" applyAlignment="1">
      <alignment horizontal="left" vertical="center"/>
    </xf>
    <xf numFmtId="0" fontId="39" fillId="0" borderId="0" xfId="0" applyFont="1" applyBorder="1" applyAlignment="1">
      <alignment horizontal="left" vertical="center" wrapText="1"/>
    </xf>
    <xf numFmtId="0" fontId="9" fillId="0" borderId="0" xfId="0" applyFont="1" applyBorder="1" applyAlignment="1">
      <alignment horizontal="center" vertical="center"/>
    </xf>
    <xf numFmtId="0" fontId="6" fillId="16" borderId="1" xfId="0" applyFont="1" applyFill="1" applyBorder="1" applyAlignment="1" applyProtection="1">
      <alignment horizontal="center" vertical="center" wrapText="1"/>
    </xf>
    <xf numFmtId="0" fontId="6" fillId="16" borderId="1"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8" fillId="6" borderId="3" xfId="0" applyFont="1" applyFill="1" applyBorder="1" applyAlignment="1">
      <alignment horizontal="left" vertical="center"/>
    </xf>
    <xf numFmtId="0" fontId="6" fillId="16" borderId="3" xfId="0" applyFont="1" applyFill="1" applyBorder="1" applyAlignment="1" applyProtection="1">
      <alignment horizontal="center" vertical="center" wrapText="1"/>
    </xf>
    <xf numFmtId="0" fontId="9" fillId="0" borderId="12" xfId="0" applyFont="1" applyBorder="1" applyAlignment="1">
      <alignment horizontal="center" vertical="center"/>
    </xf>
    <xf numFmtId="0" fontId="8" fillId="0" borderId="14" xfId="0" applyFont="1" applyBorder="1" applyAlignment="1">
      <alignment horizontal="left" vertical="center" wrapText="1"/>
    </xf>
    <xf numFmtId="0" fontId="9" fillId="0" borderId="7" xfId="0" applyFont="1" applyBorder="1" applyAlignment="1">
      <alignment horizontal="center" vertical="center"/>
    </xf>
    <xf numFmtId="0" fontId="8" fillId="0" borderId="2" xfId="0" applyFont="1" applyBorder="1" applyAlignment="1">
      <alignment horizontal="left" vertical="center" wrapText="1"/>
    </xf>
    <xf numFmtId="0" fontId="9" fillId="0" borderId="5" xfId="0" applyFont="1" applyBorder="1" applyAlignment="1">
      <alignment horizontal="center" vertical="center"/>
    </xf>
    <xf numFmtId="0" fontId="8" fillId="0" borderId="6" xfId="0" applyFont="1" applyBorder="1" applyAlignment="1">
      <alignment horizontal="left" vertical="center"/>
    </xf>
    <xf numFmtId="0" fontId="27" fillId="14" borderId="33" xfId="0" applyFont="1" applyFill="1" applyBorder="1" applyAlignment="1">
      <alignment horizontal="left" vertical="center" wrapText="1"/>
    </xf>
    <xf numFmtId="0" fontId="6" fillId="4" borderId="34" xfId="1" applyFont="1" applyFill="1" applyBorder="1" applyAlignment="1">
      <alignment horizontal="center" vertical="center" wrapText="1"/>
    </xf>
    <xf numFmtId="14" fontId="27" fillId="15" borderId="28" xfId="0" applyNumberFormat="1" applyFont="1" applyFill="1" applyBorder="1" applyAlignment="1" applyProtection="1">
      <alignment horizontal="center" vertical="center" wrapText="1"/>
      <protection locked="0"/>
    </xf>
    <xf numFmtId="49" fontId="27" fillId="15" borderId="7" xfId="0" applyNumberFormat="1" applyFont="1" applyFill="1" applyBorder="1" applyAlignment="1" applyProtection="1">
      <alignment horizontal="center" vertical="center"/>
      <protection locked="0"/>
    </xf>
    <xf numFmtId="14" fontId="27" fillId="15" borderId="1" xfId="0" applyNumberFormat="1" applyFont="1" applyFill="1" applyBorder="1" applyAlignment="1" applyProtection="1">
      <alignment horizontal="center" vertical="center" wrapText="1"/>
      <protection locked="0"/>
    </xf>
    <xf numFmtId="0" fontId="26" fillId="15" borderId="0" xfId="0" applyFont="1" applyFill="1" applyAlignment="1">
      <alignment wrapText="1"/>
    </xf>
    <xf numFmtId="0" fontId="27" fillId="15" borderId="2" xfId="0" applyFont="1" applyFill="1" applyBorder="1" applyAlignment="1" applyProtection="1">
      <alignment horizontal="center" vertical="top" wrapText="1"/>
      <protection locked="0"/>
    </xf>
    <xf numFmtId="14" fontId="26" fillId="15" borderId="1" xfId="0" applyNumberFormat="1" applyFont="1" applyFill="1" applyBorder="1" applyAlignment="1" applyProtection="1">
      <alignment horizontal="center" vertical="center"/>
      <protection locked="0"/>
    </xf>
    <xf numFmtId="0" fontId="26" fillId="15" borderId="1" xfId="0" applyFont="1" applyFill="1" applyBorder="1" applyAlignment="1" applyProtection="1">
      <alignment horizontal="center" vertical="center" wrapText="1"/>
      <protection locked="0"/>
    </xf>
    <xf numFmtId="14" fontId="26" fillId="15" borderId="33" xfId="0" applyNumberFormat="1" applyFont="1" applyFill="1" applyBorder="1" applyAlignment="1" applyProtection="1">
      <alignment horizontal="center" vertical="center"/>
      <protection locked="0"/>
    </xf>
    <xf numFmtId="0" fontId="26" fillId="15" borderId="33" xfId="0" applyFont="1" applyFill="1" applyBorder="1" applyAlignment="1" applyProtection="1">
      <alignment horizontal="center" vertical="center" wrapText="1"/>
      <protection locked="0"/>
    </xf>
    <xf numFmtId="14" fontId="27" fillId="15" borderId="1" xfId="0" applyNumberFormat="1" applyFont="1" applyFill="1" applyBorder="1" applyAlignment="1">
      <alignment horizontal="center" vertical="center" wrapText="1"/>
    </xf>
    <xf numFmtId="0" fontId="25" fillId="14" borderId="33" xfId="0" applyFont="1" applyFill="1" applyBorder="1" applyAlignment="1">
      <alignment vertical="center" wrapText="1"/>
    </xf>
    <xf numFmtId="0" fontId="25" fillId="14" borderId="4" xfId="0" applyFont="1" applyFill="1" applyBorder="1" applyAlignment="1">
      <alignment vertical="center" wrapText="1"/>
    </xf>
    <xf numFmtId="0" fontId="25" fillId="14" borderId="9" xfId="0" applyFont="1" applyFill="1" applyBorder="1" applyAlignment="1">
      <alignment vertical="center" wrapText="1"/>
    </xf>
    <xf numFmtId="0" fontId="27" fillId="14" borderId="8" xfId="0" applyFont="1" applyFill="1" applyBorder="1" applyAlignment="1" applyProtection="1">
      <alignment vertical="center" wrapText="1"/>
    </xf>
    <xf numFmtId="0" fontId="27" fillId="14" borderId="4" xfId="0" applyFont="1" applyFill="1" applyBorder="1" applyAlignment="1" applyProtection="1">
      <alignment vertical="center" wrapText="1"/>
    </xf>
    <xf numFmtId="0" fontId="27" fillId="14" borderId="3" xfId="0" applyFont="1" applyFill="1" applyBorder="1" applyAlignment="1" applyProtection="1">
      <alignment vertical="center" wrapText="1"/>
    </xf>
    <xf numFmtId="0" fontId="27" fillId="15" borderId="8" xfId="0" applyFont="1" applyFill="1" applyBorder="1" applyAlignment="1" applyProtection="1">
      <alignment vertical="center" wrapText="1"/>
    </xf>
    <xf numFmtId="0" fontId="27" fillId="15" borderId="4" xfId="0" applyFont="1" applyFill="1" applyBorder="1" applyAlignment="1" applyProtection="1">
      <alignment vertical="center" wrapText="1"/>
    </xf>
    <xf numFmtId="0" fontId="27" fillId="15" borderId="3" xfId="0" applyFont="1" applyFill="1" applyBorder="1" applyAlignment="1" applyProtection="1">
      <alignment vertical="center" wrapText="1"/>
    </xf>
    <xf numFmtId="0" fontId="27" fillId="14" borderId="33" xfId="0" applyFont="1" applyFill="1" applyBorder="1" applyAlignment="1" applyProtection="1">
      <alignment vertical="center" wrapText="1"/>
    </xf>
    <xf numFmtId="0" fontId="25" fillId="14" borderId="11" xfId="0" applyFont="1" applyFill="1" applyBorder="1" applyAlignment="1">
      <alignment vertical="center" wrapText="1"/>
    </xf>
    <xf numFmtId="0" fontId="25" fillId="14" borderId="43" xfId="0" applyFont="1" applyFill="1" applyBorder="1" applyAlignment="1">
      <alignment vertical="center" wrapText="1"/>
    </xf>
    <xf numFmtId="0" fontId="25" fillId="14" borderId="44" xfId="0" applyFont="1" applyFill="1" applyBorder="1" applyAlignment="1">
      <alignment vertical="center" wrapText="1"/>
    </xf>
    <xf numFmtId="2" fontId="6" fillId="4" borderId="17" xfId="1" applyNumberFormat="1" applyFont="1" applyFill="1" applyBorder="1" applyAlignment="1">
      <alignment horizontal="center" vertical="center" wrapText="1"/>
    </xf>
    <xf numFmtId="0" fontId="21" fillId="2" borderId="0" xfId="0" applyFont="1" applyFill="1" applyBorder="1" applyAlignment="1" applyProtection="1">
      <alignment horizontal="center"/>
    </xf>
    <xf numFmtId="0" fontId="31" fillId="0" borderId="4" xfId="0" applyFont="1" applyBorder="1" applyAlignment="1" applyProtection="1">
      <alignment horizontal="center" vertical="center" wrapText="1"/>
    </xf>
    <xf numFmtId="0" fontId="31" fillId="0" borderId="3" xfId="0" applyFont="1" applyBorder="1" applyAlignment="1" applyProtection="1">
      <alignment horizontal="center" vertical="center" wrapText="1"/>
    </xf>
    <xf numFmtId="0" fontId="19" fillId="0" borderId="0" xfId="0" applyFont="1" applyAlignment="1" applyProtection="1">
      <alignment horizontal="center" vertical="center"/>
      <protection locked="0"/>
    </xf>
    <xf numFmtId="0" fontId="27" fillId="0" borderId="10" xfId="0" applyFont="1" applyBorder="1" applyAlignment="1" applyProtection="1">
      <alignment horizontal="center" vertical="center" wrapText="1"/>
    </xf>
    <xf numFmtId="0" fontId="27" fillId="0" borderId="13" xfId="0" applyFont="1" applyBorder="1" applyAlignment="1" applyProtection="1">
      <alignment horizontal="center" vertical="center" wrapText="1"/>
    </xf>
    <xf numFmtId="0" fontId="27" fillId="0" borderId="12" xfId="0" applyFont="1" applyBorder="1" applyAlignment="1" applyProtection="1">
      <alignment horizontal="center" vertical="center" wrapText="1"/>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39" xfId="0" applyFont="1" applyBorder="1" applyAlignment="1">
      <alignment horizontal="left" vertical="center"/>
    </xf>
    <xf numFmtId="0" fontId="6" fillId="2" borderId="18" xfId="0" applyFont="1" applyFill="1" applyBorder="1" applyAlignment="1" applyProtection="1">
      <alignment horizontal="left" vertical="center"/>
    </xf>
    <xf numFmtId="0" fontId="6" fillId="2" borderId="19" xfId="0" applyFont="1" applyFill="1" applyBorder="1" applyAlignment="1" applyProtection="1">
      <alignment horizontal="left" vertical="center"/>
    </xf>
    <xf numFmtId="0" fontId="6" fillId="2" borderId="42" xfId="0" applyFont="1" applyFill="1" applyBorder="1" applyAlignment="1" applyProtection="1">
      <alignment horizontal="left" vertical="center"/>
    </xf>
    <xf numFmtId="0" fontId="27" fillId="13" borderId="18" xfId="1" applyFont="1" applyFill="1" applyBorder="1" applyAlignment="1">
      <alignment horizontal="center" vertical="center" wrapText="1"/>
    </xf>
    <xf numFmtId="0" fontId="27" fillId="13" borderId="19" xfId="1" applyFont="1" applyFill="1" applyBorder="1" applyAlignment="1">
      <alignment horizontal="center" vertical="center" wrapText="1"/>
    </xf>
    <xf numFmtId="0" fontId="27" fillId="13" borderId="42" xfId="1" applyFont="1" applyFill="1" applyBorder="1" applyAlignment="1">
      <alignment horizontal="center" vertical="center" wrapText="1"/>
    </xf>
    <xf numFmtId="0" fontId="18" fillId="11" borderId="18" xfId="1" applyFont="1" applyFill="1" applyBorder="1" applyAlignment="1">
      <alignment horizontal="center" vertical="center" wrapText="1"/>
    </xf>
    <xf numFmtId="0" fontId="18" fillId="11" borderId="19" xfId="1" applyFont="1" applyFill="1" applyBorder="1" applyAlignment="1">
      <alignment horizontal="center" vertical="center" wrapText="1"/>
    </xf>
    <xf numFmtId="0" fontId="18" fillId="11" borderId="42" xfId="1" applyFont="1" applyFill="1" applyBorder="1" applyAlignment="1">
      <alignment horizontal="center" vertical="center" wrapText="1"/>
    </xf>
    <xf numFmtId="0" fontId="27" fillId="2" borderId="5" xfId="0" applyNumberFormat="1" applyFont="1" applyFill="1" applyBorder="1" applyAlignment="1" applyProtection="1">
      <alignment horizontal="center" vertical="center"/>
    </xf>
    <xf numFmtId="0" fontId="27" fillId="2" borderId="6" xfId="0" applyNumberFormat="1" applyFont="1" applyFill="1" applyBorder="1" applyAlignment="1" applyProtection="1">
      <alignment horizontal="center" vertical="center"/>
    </xf>
    <xf numFmtId="0" fontId="27" fillId="2" borderId="40" xfId="0" applyNumberFormat="1" applyFont="1" applyFill="1" applyBorder="1" applyAlignment="1" applyProtection="1">
      <alignment horizontal="center" vertical="center"/>
    </xf>
    <xf numFmtId="0" fontId="25" fillId="0" borderId="33" xfId="0" applyFont="1" applyBorder="1" applyAlignment="1">
      <alignment horizontal="left" vertical="center" wrapText="1"/>
    </xf>
    <xf numFmtId="0" fontId="25" fillId="0" borderId="4" xfId="0" applyFont="1" applyBorder="1" applyAlignment="1">
      <alignment horizontal="left" vertical="center" wrapText="1"/>
    </xf>
    <xf numFmtId="0" fontId="25" fillId="0" borderId="3" xfId="0" applyFont="1" applyBorder="1" applyAlignment="1">
      <alignment horizontal="left" vertical="center" wrapText="1"/>
    </xf>
    <xf numFmtId="0" fontId="27" fillId="0" borderId="49" xfId="0" applyFont="1" applyBorder="1" applyAlignment="1" applyProtection="1">
      <alignment horizontal="left" vertical="center" wrapText="1"/>
    </xf>
    <xf numFmtId="0" fontId="27" fillId="0" borderId="21" xfId="0" applyFont="1" applyBorder="1" applyAlignment="1" applyProtection="1">
      <alignment horizontal="left" vertical="center" wrapText="1"/>
    </xf>
    <xf numFmtId="0" fontId="27" fillId="0" borderId="30" xfId="0" applyFont="1" applyBorder="1" applyAlignment="1" applyProtection="1">
      <alignment horizontal="left" vertical="center" wrapText="1"/>
    </xf>
    <xf numFmtId="0" fontId="27" fillId="0" borderId="8"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3" fillId="4" borderId="16" xfId="1" applyFont="1" applyFill="1" applyBorder="1" applyAlignment="1">
      <alignment horizontal="center" vertical="center" wrapText="1"/>
    </xf>
    <xf numFmtId="0" fontId="3" fillId="4" borderId="17" xfId="1" applyFont="1" applyFill="1" applyBorder="1" applyAlignment="1">
      <alignment horizontal="center" vertical="center" wrapText="1"/>
    </xf>
    <xf numFmtId="0" fontId="3" fillId="4" borderId="57" xfId="1" applyFont="1" applyFill="1" applyBorder="1" applyAlignment="1">
      <alignment horizontal="center" vertical="center" wrapText="1"/>
    </xf>
    <xf numFmtId="0" fontId="3" fillId="4" borderId="34" xfId="1"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38" fillId="0" borderId="26" xfId="0" applyFont="1" applyBorder="1" applyAlignment="1">
      <alignment horizontal="center"/>
    </xf>
    <xf numFmtId="0" fontId="38" fillId="0" borderId="54" xfId="0" applyFont="1" applyBorder="1" applyAlignment="1">
      <alignment horizontal="center"/>
    </xf>
    <xf numFmtId="0" fontId="40" fillId="9" borderId="18" xfId="1" applyFont="1" applyFill="1" applyBorder="1" applyAlignment="1">
      <alignment horizontal="center" vertical="center" wrapText="1"/>
    </xf>
    <xf numFmtId="0" fontId="40" fillId="9" borderId="19" xfId="1" applyFont="1" applyFill="1" applyBorder="1" applyAlignment="1">
      <alignment horizontal="center" vertical="center" wrapText="1"/>
    </xf>
    <xf numFmtId="0" fontId="40" fillId="9" borderId="42" xfId="1" applyFont="1" applyFill="1" applyBorder="1" applyAlignment="1">
      <alignment horizontal="center" vertical="center" wrapText="1"/>
    </xf>
    <xf numFmtId="168" fontId="37" fillId="2" borderId="5" xfId="0" applyNumberFormat="1" applyFont="1" applyFill="1" applyBorder="1" applyAlignment="1" applyProtection="1">
      <alignment horizontal="center" vertical="center"/>
    </xf>
    <xf numFmtId="168" fontId="37" fillId="2" borderId="6" xfId="0" applyNumberFormat="1" applyFont="1" applyFill="1" applyBorder="1" applyAlignment="1" applyProtection="1">
      <alignment horizontal="center" vertical="center"/>
    </xf>
    <xf numFmtId="168" fontId="37" fillId="2" borderId="40" xfId="0" applyNumberFormat="1" applyFont="1" applyFill="1" applyBorder="1" applyAlignment="1" applyProtection="1">
      <alignment horizontal="center" vertical="center"/>
    </xf>
    <xf numFmtId="0" fontId="3" fillId="4" borderId="29" xfId="1" applyFont="1" applyFill="1" applyBorder="1" applyAlignment="1">
      <alignment horizontal="center" vertical="center" wrapText="1"/>
    </xf>
    <xf numFmtId="0" fontId="25" fillId="14" borderId="11" xfId="0" applyFont="1" applyFill="1" applyBorder="1" applyAlignment="1">
      <alignment horizontal="center" vertical="center" wrapText="1"/>
    </xf>
    <xf numFmtId="0" fontId="25" fillId="14" borderId="43" xfId="0" applyFont="1" applyFill="1" applyBorder="1" applyAlignment="1">
      <alignment horizontal="center" vertical="center" wrapText="1"/>
    </xf>
    <xf numFmtId="0" fontId="25" fillId="14" borderId="14" xfId="0" applyFont="1" applyFill="1" applyBorder="1" applyAlignment="1">
      <alignment horizontal="center" vertical="center" wrapText="1"/>
    </xf>
    <xf numFmtId="0" fontId="26" fillId="0" borderId="36" xfId="0" applyFont="1" applyBorder="1" applyAlignment="1">
      <alignment horizontal="center" vertical="center"/>
    </xf>
    <xf numFmtId="0" fontId="26" fillId="0" borderId="31" xfId="0" applyFont="1" applyBorder="1" applyAlignment="1">
      <alignment horizontal="center" vertical="center"/>
    </xf>
    <xf numFmtId="0" fontId="26" fillId="0" borderId="54" xfId="0" applyFont="1" applyBorder="1" applyAlignment="1">
      <alignment horizontal="center" vertical="center"/>
    </xf>
    <xf numFmtId="14" fontId="25" fillId="15" borderId="33" xfId="0" applyNumberFormat="1" applyFont="1" applyFill="1" applyBorder="1" applyAlignment="1">
      <alignment horizontal="center" vertical="center" wrapText="1"/>
    </xf>
    <xf numFmtId="0" fontId="25" fillId="15" borderId="4" xfId="0" applyFont="1" applyFill="1" applyBorder="1" applyAlignment="1">
      <alignment horizontal="center" vertical="center" wrapText="1"/>
    </xf>
    <xf numFmtId="0" fontId="25" fillId="15" borderId="3" xfId="0" applyFont="1" applyFill="1" applyBorder="1" applyAlignment="1">
      <alignment horizontal="center" vertical="center" wrapText="1"/>
    </xf>
    <xf numFmtId="0" fontId="25" fillId="14" borderId="10" xfId="0" applyFont="1" applyFill="1" applyBorder="1" applyAlignment="1">
      <alignment horizontal="center" vertical="center" wrapText="1"/>
    </xf>
    <xf numFmtId="0" fontId="25" fillId="14" borderId="13" xfId="0" applyFont="1" applyFill="1" applyBorder="1" applyAlignment="1">
      <alignment horizontal="center" vertical="center" wrapText="1"/>
    </xf>
    <xf numFmtId="167" fontId="6" fillId="2" borderId="35" xfId="0" applyNumberFormat="1" applyFont="1" applyFill="1" applyBorder="1" applyAlignment="1" applyProtection="1">
      <alignment horizontal="left" vertical="center"/>
    </xf>
    <xf numFmtId="167" fontId="6" fillId="2" borderId="39" xfId="0" applyNumberFormat="1" applyFont="1" applyFill="1" applyBorder="1" applyAlignment="1" applyProtection="1">
      <alignment horizontal="left" vertical="center"/>
    </xf>
    <xf numFmtId="167" fontId="27" fillId="2" borderId="41" xfId="0" applyNumberFormat="1" applyFont="1" applyFill="1" applyBorder="1" applyAlignment="1" applyProtection="1">
      <alignment horizontal="center" vertical="center"/>
    </xf>
    <xf numFmtId="167" fontId="27" fillId="2" borderId="40" xfId="0" applyNumberFormat="1"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22" fillId="2" borderId="0" xfId="0" applyFont="1" applyFill="1" applyBorder="1" applyAlignment="1" applyProtection="1">
      <alignment horizontal="center" vertical="top"/>
    </xf>
    <xf numFmtId="0" fontId="6" fillId="2" borderId="0" xfId="0" applyFont="1" applyFill="1" applyBorder="1" applyAlignment="1" applyProtection="1">
      <alignment horizontal="center" vertical="top"/>
    </xf>
    <xf numFmtId="0" fontId="6" fillId="2" borderId="27" xfId="0" applyFont="1" applyFill="1" applyBorder="1" applyAlignment="1" applyProtection="1">
      <alignment horizontal="left" vertical="center"/>
    </xf>
    <xf numFmtId="0" fontId="6" fillId="2" borderId="28" xfId="0" applyFont="1" applyFill="1" applyBorder="1" applyAlignment="1" applyProtection="1">
      <alignment horizontal="left" vertical="center"/>
    </xf>
    <xf numFmtId="0" fontId="6" fillId="2" borderId="39" xfId="0" applyFont="1" applyFill="1" applyBorder="1" applyAlignment="1" applyProtection="1">
      <alignment horizontal="left" vertical="center"/>
    </xf>
    <xf numFmtId="0" fontId="32" fillId="9" borderId="15" xfId="0" applyFont="1" applyFill="1" applyBorder="1" applyAlignment="1">
      <alignment horizontal="center" vertical="center" wrapText="1"/>
    </xf>
    <xf numFmtId="0" fontId="32" fillId="9" borderId="29" xfId="0" applyFont="1" applyFill="1" applyBorder="1" applyAlignment="1">
      <alignment horizontal="center" vertical="center" wrapText="1"/>
    </xf>
    <xf numFmtId="0" fontId="32" fillId="9" borderId="55" xfId="0" applyFont="1" applyFill="1" applyBorder="1" applyAlignment="1">
      <alignment horizontal="center" vertical="center" wrapText="1"/>
    </xf>
    <xf numFmtId="0" fontId="25" fillId="14" borderId="33" xfId="0" applyFont="1" applyFill="1" applyBorder="1" applyAlignment="1">
      <alignment horizontal="center" vertical="center" wrapText="1"/>
    </xf>
    <xf numFmtId="0" fontId="25" fillId="14" borderId="4" xfId="0" applyFont="1" applyFill="1" applyBorder="1" applyAlignment="1">
      <alignment horizontal="center" vertical="center" wrapText="1"/>
    </xf>
    <xf numFmtId="0" fontId="25" fillId="14" borderId="3" xfId="0" applyFont="1" applyFill="1" applyBorder="1" applyAlignment="1">
      <alignment horizontal="center" vertical="center" wrapText="1"/>
    </xf>
    <xf numFmtId="0" fontId="6" fillId="4" borderId="17" xfId="1" applyFont="1" applyFill="1" applyBorder="1" applyAlignment="1">
      <alignment horizontal="center" vertical="center" wrapText="1"/>
    </xf>
    <xf numFmtId="0" fontId="25" fillId="0" borderId="9" xfId="0" applyFont="1" applyBorder="1" applyAlignment="1">
      <alignment horizontal="left" vertical="center" wrapText="1"/>
    </xf>
    <xf numFmtId="0" fontId="27" fillId="0" borderId="3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15" borderId="33" xfId="0" applyFont="1" applyFill="1" applyBorder="1" applyAlignment="1" applyProtection="1">
      <alignment horizontal="center" vertical="center" wrapText="1"/>
    </xf>
    <xf numFmtId="0" fontId="27" fillId="15" borderId="4" xfId="0" applyFont="1" applyFill="1" applyBorder="1" applyAlignment="1" applyProtection="1">
      <alignment horizontal="center" vertical="center" wrapText="1"/>
    </xf>
    <xf numFmtId="0" fontId="27" fillId="15" borderId="3" xfId="0" applyFont="1" applyFill="1" applyBorder="1" applyAlignment="1" applyProtection="1">
      <alignment horizontal="center" vertical="center" wrapText="1"/>
    </xf>
    <xf numFmtId="14" fontId="27" fillId="15" borderId="33" xfId="0" applyNumberFormat="1" applyFont="1" applyFill="1" applyBorder="1" applyAlignment="1" applyProtection="1">
      <alignment horizontal="center" vertical="center" wrapText="1"/>
    </xf>
    <xf numFmtId="0" fontId="27" fillId="14" borderId="33" xfId="0" applyFont="1" applyFill="1" applyBorder="1" applyAlignment="1" applyProtection="1">
      <alignment horizontal="center" vertical="center" wrapText="1"/>
    </xf>
    <xf numFmtId="0" fontId="27" fillId="14" borderId="4" xfId="0" applyFont="1" applyFill="1" applyBorder="1" applyAlignment="1" applyProtection="1">
      <alignment horizontal="center" vertical="center" wrapText="1"/>
    </xf>
    <xf numFmtId="0" fontId="27" fillId="14" borderId="3" xfId="0" applyFont="1" applyFill="1" applyBorder="1" applyAlignment="1" applyProtection="1">
      <alignment horizontal="center" vertical="center" wrapText="1"/>
    </xf>
    <xf numFmtId="0" fontId="27" fillId="0" borderId="4" xfId="0" applyFont="1" applyBorder="1" applyAlignment="1" applyProtection="1">
      <alignment horizontal="center" vertical="center" wrapText="1"/>
    </xf>
    <xf numFmtId="0" fontId="27" fillId="0" borderId="3" xfId="0" applyFont="1" applyBorder="1" applyAlignment="1" applyProtection="1">
      <alignment horizontal="center" vertical="center" wrapText="1"/>
    </xf>
    <xf numFmtId="0" fontId="27" fillId="0" borderId="33" xfId="0" applyFont="1" applyBorder="1" applyAlignment="1" applyProtection="1">
      <alignment horizontal="left" vertical="center" wrapText="1"/>
    </xf>
    <xf numFmtId="0" fontId="27" fillId="0" borderId="24" xfId="0" applyFont="1" applyBorder="1" applyAlignment="1" applyProtection="1">
      <alignment horizontal="center" vertical="center" wrapText="1"/>
    </xf>
    <xf numFmtId="0" fontId="27" fillId="0" borderId="50" xfId="0" applyFont="1" applyBorder="1" applyAlignment="1" applyProtection="1">
      <alignment horizontal="center" vertical="center" wrapText="1"/>
    </xf>
    <xf numFmtId="0" fontId="27" fillId="0" borderId="20" xfId="0" applyFont="1" applyBorder="1" applyAlignment="1" applyProtection="1">
      <alignment horizontal="center" vertical="center" wrapText="1"/>
    </xf>
    <xf numFmtId="0" fontId="27" fillId="0" borderId="32" xfId="0" applyFont="1" applyBorder="1" applyAlignment="1" applyProtection="1">
      <alignment horizontal="center" vertical="center" wrapText="1"/>
    </xf>
    <xf numFmtId="0" fontId="27" fillId="0" borderId="3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3" fillId="4" borderId="15" xfId="1" applyFont="1" applyFill="1" applyBorder="1" applyAlignment="1">
      <alignment horizontal="center" vertical="center" wrapText="1"/>
    </xf>
    <xf numFmtId="0" fontId="3" fillId="4" borderId="55" xfId="1" applyFont="1" applyFill="1" applyBorder="1" applyAlignment="1">
      <alignment horizontal="center" vertical="center" wrapText="1"/>
    </xf>
    <xf numFmtId="0" fontId="25" fillId="15" borderId="10" xfId="0" applyFont="1" applyFill="1" applyBorder="1" applyAlignment="1">
      <alignment horizontal="center" vertical="center" wrapText="1"/>
    </xf>
    <xf numFmtId="0" fontId="25" fillId="15" borderId="13" xfId="0" applyFont="1" applyFill="1" applyBorder="1" applyAlignment="1">
      <alignment horizontal="center" vertical="center" wrapText="1"/>
    </xf>
    <xf numFmtId="0" fontId="25" fillId="15" borderId="24" xfId="0" applyFont="1" applyFill="1" applyBorder="1" applyAlignment="1">
      <alignment horizontal="center" vertical="center" wrapText="1"/>
    </xf>
    <xf numFmtId="0" fontId="25" fillId="15" borderId="9" xfId="0" applyFont="1" applyFill="1" applyBorder="1" applyAlignment="1">
      <alignment horizontal="center" vertical="center" wrapText="1"/>
    </xf>
    <xf numFmtId="0" fontId="27" fillId="15" borderId="8" xfId="0" applyFont="1" applyFill="1" applyBorder="1" applyAlignment="1" applyProtection="1">
      <alignment horizontal="center" vertical="center" wrapText="1"/>
    </xf>
    <xf numFmtId="0" fontId="27" fillId="14" borderId="33" xfId="0" applyFont="1" applyFill="1" applyBorder="1" applyAlignment="1">
      <alignment horizontal="center" vertical="center" wrapText="1"/>
    </xf>
    <xf numFmtId="0" fontId="27" fillId="14" borderId="4"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27" fillId="14" borderId="8" xfId="0" applyFont="1" applyFill="1" applyBorder="1" applyAlignment="1" applyProtection="1">
      <alignment horizontal="center" vertical="center" wrapText="1"/>
    </xf>
    <xf numFmtId="0" fontId="25" fillId="0" borderId="52" xfId="0" applyFont="1" applyBorder="1" applyAlignment="1">
      <alignment horizontal="left" vertical="center" wrapText="1"/>
    </xf>
    <xf numFmtId="0" fontId="25" fillId="0" borderId="53" xfId="0" applyFont="1" applyBorder="1" applyAlignment="1">
      <alignment horizontal="left" vertical="center" wrapText="1"/>
    </xf>
  </cellXfs>
  <cellStyles count="83">
    <cellStyle name="Euro" xfId="9"/>
    <cellStyle name="Euro 2" xfId="10"/>
    <cellStyle name="Graphics" xfId="11"/>
    <cellStyle name="Millares 10" xfId="12"/>
    <cellStyle name="Millares 10 2" xfId="13"/>
    <cellStyle name="Millares 11" xfId="14"/>
    <cellStyle name="Millares 2" xfId="15"/>
    <cellStyle name="Millares 2 2" xfId="16"/>
    <cellStyle name="Millares 2 3" xfId="17"/>
    <cellStyle name="Millares 2 3 2" xfId="18"/>
    <cellStyle name="Millares 3" xfId="19"/>
    <cellStyle name="Millares 3 2" xfId="20"/>
    <cellStyle name="Millares 4" xfId="21"/>
    <cellStyle name="Millares 5" xfId="22"/>
    <cellStyle name="Millares 6" xfId="23"/>
    <cellStyle name="Millares 7" xfId="24"/>
    <cellStyle name="Millares 8" xfId="25"/>
    <cellStyle name="Millares 9" xfId="26"/>
    <cellStyle name="Moneda 2" xfId="27"/>
    <cellStyle name="Moneda 2 2" xfId="28"/>
    <cellStyle name="Normal" xfId="0" builtinId="0"/>
    <cellStyle name="Normal 10" xfId="29"/>
    <cellStyle name="Normal 11" xfId="30"/>
    <cellStyle name="Normal 11 2" xfId="2"/>
    <cellStyle name="Normal 12" xfId="31"/>
    <cellStyle name="Normal 13" xfId="82"/>
    <cellStyle name="Normal 2" xfId="32"/>
    <cellStyle name="Normal 2 2" xfId="1"/>
    <cellStyle name="Normal 2 2 2" xfId="33"/>
    <cellStyle name="Normal 2 2 2 2" xfId="34"/>
    <cellStyle name="Normal 2 2 2 2 2" xfId="35"/>
    <cellStyle name="Normal 2 2 2 2 2 2" xfId="36"/>
    <cellStyle name="Normal 2 2 2 2 3" xfId="37"/>
    <cellStyle name="Normal 2 2 2 2 3 2" xfId="38"/>
    <cellStyle name="Normal 2 2 2 2_PLAN+REVISADO-+TRANSPARENCIA+GUBERNAMENTAL+(2)" xfId="39"/>
    <cellStyle name="Normal 2 2 2 3" xfId="40"/>
    <cellStyle name="Normal 2 2 2 4" xfId="41"/>
    <cellStyle name="Normal 2 2 2 4 2" xfId="42"/>
    <cellStyle name="Normal 2 2_PLAN+REVISADO-+TRANSPARENCIA+GUBERNAMENTAL+(2)" xfId="43"/>
    <cellStyle name="Normal 2 3" xfId="44"/>
    <cellStyle name="Normal 2 3 2" xfId="45"/>
    <cellStyle name="Normal 2 3 3" xfId="46"/>
    <cellStyle name="Normal 2 3 4" xfId="47"/>
    <cellStyle name="Normal 2 4" xfId="4"/>
    <cellStyle name="Normal 2 4 2" xfId="48"/>
    <cellStyle name="Normal 2_PLAN+REVISADO-+TRANSPARENCIA+GUBERNAMENTAL+(2)" xfId="49"/>
    <cellStyle name="Normal 3" xfId="50"/>
    <cellStyle name="Normal 3 2" xfId="51"/>
    <cellStyle name="Normal 3 2 2" xfId="52"/>
    <cellStyle name="Normal 3 2 3" xfId="53"/>
    <cellStyle name="Normal 3 2 4" xfId="54"/>
    <cellStyle name="Normal 3 3" xfId="55"/>
    <cellStyle name="Normal 3 3 2" xfId="6"/>
    <cellStyle name="Normal 3_PLAN+REVISADO-+TRANSPARENCIA+GUBERNAMENTAL+(2)" xfId="56"/>
    <cellStyle name="Normal 4" xfId="57"/>
    <cellStyle name="Normal 4 2" xfId="7"/>
    <cellStyle name="Normal 5" xfId="58"/>
    <cellStyle name="Normal 5 2" xfId="59"/>
    <cellStyle name="Normal 5 3" xfId="60"/>
    <cellStyle name="Normal 6" xfId="61"/>
    <cellStyle name="Normal 7" xfId="62"/>
    <cellStyle name="Normal 8" xfId="63"/>
    <cellStyle name="Normal 9" xfId="64"/>
    <cellStyle name="Porcentual 2" xfId="3"/>
    <cellStyle name="Porcentual 2 2" xfId="65"/>
    <cellStyle name="Porcentual 2 2 2" xfId="66"/>
    <cellStyle name="Porcentual 3" xfId="5"/>
    <cellStyle name="Porcentual 3 2" xfId="67"/>
    <cellStyle name="Porcentual 3 2 2" xfId="68"/>
    <cellStyle name="Porcentual 3 2 2 2" xfId="69"/>
    <cellStyle name="Porcentual 3 2 3" xfId="8"/>
    <cellStyle name="Porcentual 3 3" xfId="70"/>
    <cellStyle name="Porcentual 3 3 2" xfId="71"/>
    <cellStyle name="Porcentual 3 3 3" xfId="72"/>
    <cellStyle name="Porcentual 4" xfId="73"/>
    <cellStyle name="Porcentual 4 2" xfId="74"/>
    <cellStyle name="Porcentual 5" xfId="75"/>
    <cellStyle name="Porcentual 6" xfId="76"/>
    <cellStyle name="Porcentual 6 2" xfId="77"/>
    <cellStyle name="Porcentual 7" xfId="78"/>
    <cellStyle name="Porcentual 7 2" xfId="79"/>
    <cellStyle name="Porcentual 8" xfId="80"/>
    <cellStyle name="Porcentual 8 2" xfId="81"/>
  </cellStyles>
  <dxfs count="24">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5BD119"/>
        </patternFill>
      </fill>
    </dxf>
    <dxf>
      <fill>
        <patternFill>
          <bgColor rgb="FFFFFF00"/>
        </patternFill>
      </fill>
    </dxf>
    <dxf>
      <fill>
        <patternFill>
          <bgColor rgb="FFFF3737"/>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EF9F4"/>
      <color rgb="FFFFFF99"/>
      <color rgb="FFFEF4EC"/>
      <color rgb="FFE8F5F8"/>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553708</xdr:colOff>
      <xdr:row>0</xdr:row>
      <xdr:rowOff>0</xdr:rowOff>
    </xdr:from>
    <xdr:to>
      <xdr:col>12</xdr:col>
      <xdr:colOff>2020641</xdr:colOff>
      <xdr:row>5</xdr:row>
      <xdr:rowOff>187642</xdr:rowOff>
    </xdr:to>
    <xdr:pic>
      <xdr:nvPicPr>
        <xdr:cNvPr id="9" name="4 Imagen" descr="Logo solo DIGEIG.JPG"/>
        <xdr:cNvPicPr>
          <a:picLocks noChangeAspect="1"/>
        </xdr:cNvPicPr>
      </xdr:nvPicPr>
      <xdr:blipFill>
        <a:blip xmlns:r="http://schemas.openxmlformats.org/officeDocument/2006/relationships" r:embed="rId1" cstate="print"/>
        <a:srcRect/>
        <a:stretch>
          <a:fillRect/>
        </a:stretch>
      </xdr:blipFill>
      <xdr:spPr bwMode="auto">
        <a:xfrm>
          <a:off x="21489658" y="0"/>
          <a:ext cx="1466933" cy="1311592"/>
        </a:xfrm>
        <a:prstGeom prst="rect">
          <a:avLst/>
        </a:prstGeom>
        <a:noFill/>
        <a:ln w="9525">
          <a:noFill/>
          <a:miter lim="800000"/>
          <a:headEnd/>
          <a:tailEnd/>
        </a:ln>
      </xdr:spPr>
    </xdr:pic>
    <xdr:clientData/>
  </xdr:twoCellAnchor>
  <xdr:twoCellAnchor editAs="oneCell">
    <xdr:from>
      <xdr:col>0</xdr:col>
      <xdr:colOff>438254</xdr:colOff>
      <xdr:row>0</xdr:row>
      <xdr:rowOff>0</xdr:rowOff>
    </xdr:from>
    <xdr:to>
      <xdr:col>1</xdr:col>
      <xdr:colOff>1353952</xdr:colOff>
      <xdr:row>5</xdr:row>
      <xdr:rowOff>222064</xdr:rowOff>
    </xdr:to>
    <xdr:pic>
      <xdr:nvPicPr>
        <xdr:cNvPr id="11" name="4 Imagen" descr="PRESIDENCIA DE LA REP..jpg"/>
        <xdr:cNvPicPr>
          <a:picLocks noChangeAspect="1"/>
        </xdr:cNvPicPr>
      </xdr:nvPicPr>
      <xdr:blipFill>
        <a:blip xmlns:r="http://schemas.openxmlformats.org/officeDocument/2006/relationships" r:embed="rId2" cstate="print"/>
        <a:stretch>
          <a:fillRect/>
        </a:stretch>
      </xdr:blipFill>
      <xdr:spPr bwMode="auto">
        <a:xfrm>
          <a:off x="438254" y="0"/>
          <a:ext cx="1525298" cy="134601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rafael.garcia.CNECC\Documents\ANALISTA%20PROYECTO\POA%202011\POA%202011%20FINAL%20CONSOLI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LANES%20DE%20TRABAJO\PLANES%20OPERATIVOS\2011\POA%20GENERAL\POA%202011%20FINAL%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 POA"/>
      <sheetName val="MEDICION CUMPLIMIENTO"/>
      <sheetName val="RESUMEN - PARTICIPACION"/>
      <sheetName val="RESUMEN GENERAL"/>
      <sheetName val="RES. POR AREA"/>
    </sheetNames>
    <sheetDataSet>
      <sheetData sheetId="0">
        <row r="191">
          <cell r="J191">
            <v>0</v>
          </cell>
        </row>
      </sheetData>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GENERAL"/>
      <sheetName val="MEDICION CUMPLIMIENTO"/>
      <sheetName val="RESUMEN - PARTICIPACION"/>
      <sheetName val="RESUMEN GENERAL"/>
      <sheetName val="RES. POR AREA"/>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59"/>
  <sheetViews>
    <sheetView showGridLines="0" tabSelected="1" zoomScale="50" zoomScaleNormal="50" zoomScaleSheetLayoutView="25" zoomScalePageLayoutView="70" workbookViewId="0">
      <selection activeCell="K34" sqref="K34:K35"/>
    </sheetView>
  </sheetViews>
  <sheetFormatPr baseColWidth="10" defaultColWidth="20.7109375" defaultRowHeight="18"/>
  <cols>
    <col min="1" max="1" width="9.140625" style="1" customWidth="1"/>
    <col min="2" max="2" width="57.28515625" style="2" customWidth="1"/>
    <col min="3" max="3" width="30.42578125" style="2" customWidth="1"/>
    <col min="4" max="4" width="24.140625" style="1" customWidth="1"/>
    <col min="5" max="5" width="20.7109375" style="1" customWidth="1"/>
    <col min="6" max="7" width="20.7109375" style="144" customWidth="1"/>
    <col min="8" max="9" width="25.7109375" style="144" customWidth="1"/>
    <col min="10" max="10" width="45.42578125" style="144" customWidth="1"/>
    <col min="11" max="11" width="20.7109375" style="144" customWidth="1"/>
    <col min="12" max="12" width="21.85546875" style="144" customWidth="1"/>
    <col min="13" max="13" width="43.85546875" style="144" customWidth="1"/>
    <col min="14" max="14" width="6.85546875" style="1" customWidth="1"/>
    <col min="15" max="15" width="10.5703125" style="1" customWidth="1"/>
    <col min="16" max="16" width="39.5703125" style="1" customWidth="1"/>
    <col min="17" max="17" width="15" style="1" customWidth="1"/>
    <col min="18" max="18" width="49.85546875" style="1" customWidth="1"/>
    <col min="19" max="19" width="34.7109375" style="1" customWidth="1"/>
    <col min="20" max="16384" width="20.7109375" style="1"/>
  </cols>
  <sheetData>
    <row r="1" spans="1:19" ht="15">
      <c r="A1" s="198"/>
      <c r="B1" s="198"/>
      <c r="C1" s="198"/>
      <c r="D1" s="198"/>
      <c r="E1" s="198"/>
      <c r="F1" s="198"/>
      <c r="G1" s="198"/>
      <c r="H1" s="198"/>
      <c r="I1" s="198"/>
      <c r="J1" s="198"/>
      <c r="K1" s="198"/>
      <c r="L1" s="198"/>
      <c r="M1" s="198"/>
      <c r="N1" s="198"/>
      <c r="O1" s="198"/>
      <c r="P1" s="198"/>
      <c r="Q1" s="9"/>
    </row>
    <row r="2" spans="1:19" ht="15.75">
      <c r="A2" s="260" t="s">
        <v>12</v>
      </c>
      <c r="B2" s="260"/>
      <c r="C2" s="260"/>
      <c r="D2" s="260"/>
      <c r="E2" s="260"/>
      <c r="F2" s="260"/>
      <c r="G2" s="260"/>
      <c r="H2" s="260"/>
      <c r="I2" s="260"/>
      <c r="J2" s="260"/>
      <c r="K2" s="260"/>
      <c r="L2" s="260"/>
      <c r="M2" s="260"/>
      <c r="N2" s="16"/>
      <c r="O2" s="16"/>
      <c r="P2" s="16"/>
      <c r="Q2" s="16"/>
    </row>
    <row r="3" spans="1:19" ht="14.25">
      <c r="A3" s="261" t="s">
        <v>13</v>
      </c>
      <c r="B3" s="261"/>
      <c r="C3" s="261"/>
      <c r="D3" s="261"/>
      <c r="E3" s="261"/>
      <c r="F3" s="261"/>
      <c r="G3" s="261"/>
      <c r="H3" s="261"/>
      <c r="I3" s="261"/>
      <c r="J3" s="261"/>
      <c r="K3" s="261"/>
      <c r="L3" s="261"/>
      <c r="M3" s="261"/>
      <c r="N3" s="17"/>
      <c r="O3" s="17"/>
      <c r="P3" s="17"/>
      <c r="Q3" s="17"/>
    </row>
    <row r="4" spans="1:19" ht="20.25">
      <c r="A4" s="262" t="s">
        <v>17</v>
      </c>
      <c r="B4" s="262"/>
      <c r="C4" s="262"/>
      <c r="D4" s="262"/>
      <c r="E4" s="262"/>
      <c r="F4" s="262"/>
      <c r="G4" s="262"/>
      <c r="H4" s="262"/>
      <c r="I4" s="262"/>
      <c r="J4" s="262"/>
      <c r="K4" s="262"/>
      <c r="L4" s="262"/>
      <c r="M4" s="262"/>
      <c r="N4" s="18"/>
      <c r="O4" s="18"/>
      <c r="P4" s="18"/>
      <c r="Q4" s="18"/>
    </row>
    <row r="5" spans="1:19" ht="20.25">
      <c r="A5" s="262" t="s">
        <v>14</v>
      </c>
      <c r="B5" s="262"/>
      <c r="C5" s="262"/>
      <c r="D5" s="262"/>
      <c r="E5" s="262"/>
      <c r="F5" s="262"/>
      <c r="G5" s="262"/>
      <c r="H5" s="262"/>
      <c r="I5" s="262"/>
      <c r="J5" s="262"/>
      <c r="K5" s="262"/>
      <c r="L5" s="262"/>
      <c r="M5" s="262"/>
      <c r="N5" s="18"/>
      <c r="O5" s="18"/>
      <c r="P5" s="18"/>
      <c r="Q5" s="18"/>
    </row>
    <row r="6" spans="1:19" ht="21.75" thickBot="1">
      <c r="A6" s="10"/>
      <c r="B6" s="11"/>
      <c r="C6" s="11"/>
      <c r="D6" s="12"/>
      <c r="E6" s="12"/>
      <c r="F6" s="110"/>
      <c r="G6" s="110"/>
      <c r="H6" s="110"/>
      <c r="I6" s="111"/>
      <c r="J6" s="111"/>
      <c r="K6" s="111"/>
      <c r="L6" s="111"/>
      <c r="M6" s="112"/>
      <c r="N6" s="13"/>
      <c r="O6" s="13"/>
      <c r="P6" s="12"/>
      <c r="Q6" s="9"/>
    </row>
    <row r="7" spans="1:19" ht="33" customHeight="1" thickBot="1">
      <c r="A7" s="266" t="s">
        <v>15</v>
      </c>
      <c r="B7" s="267"/>
      <c r="C7" s="267"/>
      <c r="D7" s="267"/>
      <c r="E7" s="267"/>
      <c r="F7" s="267"/>
      <c r="G7" s="267"/>
      <c r="H7" s="267"/>
      <c r="I7" s="267"/>
      <c r="J7" s="267"/>
      <c r="K7" s="267"/>
      <c r="L7" s="267"/>
      <c r="M7" s="268"/>
      <c r="N7" s="15"/>
      <c r="O7" s="233" t="s">
        <v>124</v>
      </c>
      <c r="P7" s="234"/>
      <c r="Q7" s="234"/>
      <c r="R7" s="235"/>
    </row>
    <row r="8" spans="1:19" ht="40.5">
      <c r="A8" s="263" t="s">
        <v>16</v>
      </c>
      <c r="B8" s="264"/>
      <c r="C8" s="264"/>
      <c r="D8" s="265"/>
      <c r="E8" s="208" t="s">
        <v>115</v>
      </c>
      <c r="F8" s="209"/>
      <c r="G8" s="209"/>
      <c r="H8" s="210"/>
      <c r="I8" s="205" t="s">
        <v>109</v>
      </c>
      <c r="J8" s="206"/>
      <c r="K8" s="207"/>
      <c r="L8" s="256" t="s">
        <v>33</v>
      </c>
      <c r="M8" s="257"/>
      <c r="N8" s="14"/>
      <c r="O8" s="166" t="s">
        <v>7</v>
      </c>
      <c r="P8" s="164" t="s">
        <v>3</v>
      </c>
      <c r="Q8" s="165" t="s">
        <v>120</v>
      </c>
      <c r="R8" s="167" t="s">
        <v>125</v>
      </c>
      <c r="S8" s="159"/>
    </row>
    <row r="9" spans="1:19" ht="36" customHeight="1" thickBot="1">
      <c r="A9" s="248" t="s">
        <v>129</v>
      </c>
      <c r="B9" s="249"/>
      <c r="C9" s="249"/>
      <c r="D9" s="250"/>
      <c r="E9" s="241">
        <v>43080</v>
      </c>
      <c r="F9" s="242"/>
      <c r="G9" s="242"/>
      <c r="H9" s="243"/>
      <c r="I9" s="217">
        <v>330</v>
      </c>
      <c r="J9" s="218"/>
      <c r="K9" s="219"/>
      <c r="L9" s="258" t="s">
        <v>130</v>
      </c>
      <c r="M9" s="259"/>
      <c r="N9" s="14"/>
      <c r="O9" s="168" t="s">
        <v>8</v>
      </c>
      <c r="P9" s="156" t="s">
        <v>2</v>
      </c>
      <c r="Q9" s="161" t="s">
        <v>121</v>
      </c>
      <c r="R9" s="169" t="s">
        <v>126</v>
      </c>
      <c r="S9" s="159"/>
    </row>
    <row r="10" spans="1:19" ht="41.25" thickBot="1">
      <c r="A10" s="201"/>
      <c r="B10" s="201"/>
      <c r="C10" s="201"/>
      <c r="D10" s="201"/>
      <c r="E10" s="201"/>
      <c r="F10" s="201"/>
      <c r="G10" s="201"/>
      <c r="H10" s="201"/>
      <c r="I10" s="201"/>
      <c r="J10" s="201"/>
      <c r="K10" s="201"/>
      <c r="L10" s="201"/>
      <c r="M10" s="201"/>
      <c r="N10" s="201"/>
      <c r="O10" s="168" t="s">
        <v>10</v>
      </c>
      <c r="P10" s="157" t="s">
        <v>9</v>
      </c>
      <c r="Q10" s="162" t="s">
        <v>122</v>
      </c>
      <c r="R10" s="169" t="s">
        <v>127</v>
      </c>
      <c r="S10" s="159"/>
    </row>
    <row r="11" spans="1:19" ht="40.5">
      <c r="A11" s="214" t="s">
        <v>67</v>
      </c>
      <c r="B11" s="215"/>
      <c r="C11" s="215"/>
      <c r="D11" s="215"/>
      <c r="E11" s="215"/>
      <c r="F11" s="215"/>
      <c r="G11" s="216"/>
      <c r="H11" s="211" t="s">
        <v>29</v>
      </c>
      <c r="I11" s="212"/>
      <c r="J11" s="213"/>
      <c r="K11" s="238" t="s">
        <v>27</v>
      </c>
      <c r="L11" s="239"/>
      <c r="M11" s="240"/>
      <c r="N11" s="5"/>
      <c r="O11" s="168" t="s">
        <v>117</v>
      </c>
      <c r="P11" s="158" t="s">
        <v>111</v>
      </c>
      <c r="Q11" s="163" t="s">
        <v>123</v>
      </c>
      <c r="R11" s="169" t="s">
        <v>128</v>
      </c>
    </row>
    <row r="12" spans="1:19" ht="61.5" thickBot="1">
      <c r="A12" s="59" t="s">
        <v>0</v>
      </c>
      <c r="B12" s="60" t="s">
        <v>30</v>
      </c>
      <c r="C12" s="60" t="s">
        <v>1</v>
      </c>
      <c r="D12" s="60" t="s">
        <v>32</v>
      </c>
      <c r="E12" s="20" t="s">
        <v>34</v>
      </c>
      <c r="F12" s="60" t="s">
        <v>31</v>
      </c>
      <c r="G12" s="61" t="s">
        <v>65</v>
      </c>
      <c r="H12" s="56" t="s">
        <v>66</v>
      </c>
      <c r="I12" s="57" t="s">
        <v>5</v>
      </c>
      <c r="J12" s="58" t="s">
        <v>6</v>
      </c>
      <c r="K12" s="54" t="s">
        <v>28</v>
      </c>
      <c r="L12" s="63" t="s">
        <v>68</v>
      </c>
      <c r="M12" s="55" t="s">
        <v>11</v>
      </c>
      <c r="N12" s="5"/>
      <c r="O12" s="170" t="s">
        <v>113</v>
      </c>
      <c r="P12" s="171" t="s">
        <v>118</v>
      </c>
      <c r="Q12" s="236"/>
      <c r="R12" s="237"/>
    </row>
    <row r="13" spans="1:19" ht="24" customHeight="1" thickBot="1">
      <c r="A13" s="229" t="s">
        <v>35</v>
      </c>
      <c r="B13" s="230"/>
      <c r="C13" s="230"/>
      <c r="D13" s="230"/>
      <c r="E13" s="230"/>
      <c r="F13" s="244"/>
      <c r="G13" s="230"/>
      <c r="H13" s="230"/>
      <c r="I13" s="230"/>
      <c r="J13" s="230"/>
      <c r="K13" s="230"/>
      <c r="L13" s="230"/>
      <c r="M13" s="232"/>
      <c r="N13" s="5"/>
      <c r="O13" s="160"/>
    </row>
    <row r="14" spans="1:19" ht="108">
      <c r="A14" s="64">
        <v>1</v>
      </c>
      <c r="B14" s="65" t="s">
        <v>18</v>
      </c>
      <c r="C14" s="68" t="s">
        <v>69</v>
      </c>
      <c r="D14" s="74" t="s">
        <v>87</v>
      </c>
      <c r="E14" s="95">
        <v>3</v>
      </c>
      <c r="F14" s="113" t="s">
        <v>120</v>
      </c>
      <c r="G14" s="114">
        <v>2</v>
      </c>
      <c r="H14" s="145">
        <v>1</v>
      </c>
      <c r="I14" s="174">
        <v>43117</v>
      </c>
      <c r="J14" s="115" t="s">
        <v>137</v>
      </c>
      <c r="K14" s="116" t="s">
        <v>110</v>
      </c>
      <c r="L14" s="117">
        <v>3</v>
      </c>
      <c r="M14" s="118"/>
      <c r="N14" s="5"/>
      <c r="O14" s="160"/>
    </row>
    <row r="15" spans="1:19" ht="208.5" customHeight="1">
      <c r="A15" s="66">
        <v>2</v>
      </c>
      <c r="B15" s="24" t="s">
        <v>19</v>
      </c>
      <c r="C15" s="24" t="s">
        <v>70</v>
      </c>
      <c r="D15" s="75" t="s">
        <v>92</v>
      </c>
      <c r="E15" s="96">
        <v>7</v>
      </c>
      <c r="F15" s="113" t="s">
        <v>131</v>
      </c>
      <c r="G15" s="119">
        <v>2</v>
      </c>
      <c r="H15" s="175">
        <v>3</v>
      </c>
      <c r="I15" s="176">
        <v>43149</v>
      </c>
      <c r="J15" s="177" t="s">
        <v>149</v>
      </c>
      <c r="K15" s="121" t="s">
        <v>2</v>
      </c>
      <c r="L15" s="122">
        <v>1</v>
      </c>
      <c r="M15" s="123" t="s">
        <v>151</v>
      </c>
      <c r="N15" s="19"/>
      <c r="O15" s="160"/>
    </row>
    <row r="16" spans="1:19" s="3" customFormat="1" ht="198">
      <c r="A16" s="66">
        <v>3</v>
      </c>
      <c r="B16" s="25" t="s">
        <v>119</v>
      </c>
      <c r="C16" s="24" t="s">
        <v>71</v>
      </c>
      <c r="D16" s="76" t="s">
        <v>88</v>
      </c>
      <c r="E16" s="97">
        <v>7</v>
      </c>
      <c r="F16" s="113" t="s">
        <v>132</v>
      </c>
      <c r="G16" s="124">
        <v>2</v>
      </c>
      <c r="H16" s="146">
        <v>1</v>
      </c>
      <c r="I16" s="176" t="s">
        <v>138</v>
      </c>
      <c r="J16" s="178" t="s">
        <v>148</v>
      </c>
      <c r="K16" s="121" t="s">
        <v>112</v>
      </c>
      <c r="L16" s="122">
        <v>0</v>
      </c>
      <c r="M16" s="123" t="s">
        <v>152</v>
      </c>
      <c r="N16" s="6"/>
    </row>
    <row r="17" spans="1:23" s="3" customFormat="1" ht="37.5">
      <c r="A17" s="202">
        <v>4</v>
      </c>
      <c r="B17" s="25" t="s">
        <v>20</v>
      </c>
      <c r="C17" s="220" t="s">
        <v>91</v>
      </c>
      <c r="D17" s="220" t="s">
        <v>90</v>
      </c>
      <c r="E17" s="98">
        <v>3</v>
      </c>
      <c r="F17" s="125"/>
      <c r="G17" s="126"/>
      <c r="H17" s="109"/>
      <c r="I17" s="251">
        <v>43149</v>
      </c>
      <c r="J17" s="87"/>
      <c r="K17" s="254" t="s">
        <v>2</v>
      </c>
      <c r="L17" s="269">
        <v>0.25</v>
      </c>
      <c r="M17" s="245" t="s">
        <v>153</v>
      </c>
      <c r="N17" s="6"/>
    </row>
    <row r="18" spans="1:23" s="3" customFormat="1" ht="150">
      <c r="A18" s="203"/>
      <c r="B18" s="26" t="s">
        <v>21</v>
      </c>
      <c r="C18" s="221"/>
      <c r="D18" s="221"/>
      <c r="E18" s="99">
        <v>1</v>
      </c>
      <c r="F18" s="127" t="s">
        <v>133</v>
      </c>
      <c r="G18" s="124">
        <v>1</v>
      </c>
      <c r="H18" s="109">
        <v>1</v>
      </c>
      <c r="I18" s="252"/>
      <c r="J18" s="88" t="s">
        <v>139</v>
      </c>
      <c r="K18" s="255"/>
      <c r="L18" s="270"/>
      <c r="M18" s="246"/>
      <c r="N18" s="6"/>
    </row>
    <row r="19" spans="1:23" s="3" customFormat="1" ht="82.5" customHeight="1">
      <c r="A19" s="204"/>
      <c r="B19" s="27" t="s">
        <v>22</v>
      </c>
      <c r="C19" s="222"/>
      <c r="D19" s="222"/>
      <c r="E19" s="100">
        <v>2</v>
      </c>
      <c r="F19" s="127" t="s">
        <v>123</v>
      </c>
      <c r="G19" s="129">
        <v>1</v>
      </c>
      <c r="H19" s="130"/>
      <c r="I19" s="253"/>
      <c r="J19" s="89"/>
      <c r="K19" s="131" t="s">
        <v>111</v>
      </c>
      <c r="L19" s="271"/>
      <c r="M19" s="247"/>
      <c r="N19" s="6"/>
    </row>
    <row r="20" spans="1:23" s="3" customFormat="1" ht="82.5" customHeight="1">
      <c r="A20" s="202">
        <v>5</v>
      </c>
      <c r="B20" s="28" t="s">
        <v>23</v>
      </c>
      <c r="C20" s="220" t="s">
        <v>72</v>
      </c>
      <c r="D20" s="220" t="s">
        <v>89</v>
      </c>
      <c r="E20" s="98">
        <v>10</v>
      </c>
      <c r="F20" s="125"/>
      <c r="G20" s="132"/>
      <c r="H20" s="296">
        <v>2</v>
      </c>
      <c r="I20" s="251">
        <v>43124</v>
      </c>
      <c r="J20" s="87"/>
      <c r="K20" s="254" t="s">
        <v>2</v>
      </c>
      <c r="L20" s="184"/>
      <c r="M20" s="194"/>
      <c r="N20" s="6"/>
    </row>
    <row r="21" spans="1:23" s="3" customFormat="1" ht="153" customHeight="1">
      <c r="A21" s="203"/>
      <c r="B21" s="29" t="s">
        <v>24</v>
      </c>
      <c r="C21" s="221"/>
      <c r="D21" s="221"/>
      <c r="E21" s="101">
        <v>5</v>
      </c>
      <c r="F21" s="127" t="s">
        <v>121</v>
      </c>
      <c r="G21" s="124">
        <v>2</v>
      </c>
      <c r="H21" s="297"/>
      <c r="I21" s="252"/>
      <c r="J21" s="88"/>
      <c r="K21" s="255"/>
      <c r="L21" s="185">
        <v>1.25</v>
      </c>
      <c r="M21" s="195" t="s">
        <v>157</v>
      </c>
      <c r="N21" s="6"/>
    </row>
    <row r="22" spans="1:23" s="3" customFormat="1" ht="37.5">
      <c r="A22" s="203"/>
      <c r="B22" s="30" t="s">
        <v>25</v>
      </c>
      <c r="C22" s="221"/>
      <c r="D22" s="221"/>
      <c r="E22" s="101">
        <v>2</v>
      </c>
      <c r="F22" s="127" t="s">
        <v>120</v>
      </c>
      <c r="G22" s="124">
        <v>2</v>
      </c>
      <c r="H22" s="297"/>
      <c r="I22" s="252"/>
      <c r="J22" s="88" t="s">
        <v>140</v>
      </c>
      <c r="K22" s="128" t="s">
        <v>110</v>
      </c>
      <c r="L22" s="185">
        <v>2</v>
      </c>
      <c r="M22" s="195"/>
      <c r="N22" s="6"/>
    </row>
    <row r="23" spans="1:23" s="3" customFormat="1" ht="111" customHeight="1" thickBot="1">
      <c r="A23" s="287"/>
      <c r="B23" s="67" t="s">
        <v>26</v>
      </c>
      <c r="C23" s="273"/>
      <c r="D23" s="273"/>
      <c r="E23" s="102">
        <v>3</v>
      </c>
      <c r="F23" s="133" t="s">
        <v>121</v>
      </c>
      <c r="G23" s="134">
        <v>3</v>
      </c>
      <c r="H23" s="298"/>
      <c r="I23" s="299"/>
      <c r="J23" s="90"/>
      <c r="K23" s="135" t="s">
        <v>111</v>
      </c>
      <c r="L23" s="186"/>
      <c r="M23" s="196"/>
      <c r="N23" s="6"/>
    </row>
    <row r="24" spans="1:23" s="3" customFormat="1" ht="28.5" customHeight="1" thickBot="1">
      <c r="A24" s="229" t="s">
        <v>36</v>
      </c>
      <c r="B24" s="230"/>
      <c r="C24" s="230"/>
      <c r="D24" s="230"/>
      <c r="E24" s="230"/>
      <c r="F24" s="231"/>
      <c r="G24" s="230"/>
      <c r="H24" s="230"/>
      <c r="I24" s="230"/>
      <c r="J24" s="230"/>
      <c r="K24" s="230"/>
      <c r="L24" s="230"/>
      <c r="M24" s="232"/>
      <c r="N24" s="7"/>
      <c r="O24" s="4"/>
      <c r="P24" s="4"/>
    </row>
    <row r="25" spans="1:23" s="3" customFormat="1" ht="97.5" customHeight="1">
      <c r="A25" s="40">
        <v>6</v>
      </c>
      <c r="B25" s="27" t="s">
        <v>37</v>
      </c>
      <c r="C25" s="27" t="s">
        <v>73</v>
      </c>
      <c r="D25" s="39" t="s">
        <v>93</v>
      </c>
      <c r="E25" s="40">
        <v>8</v>
      </c>
      <c r="F25" s="127" t="s">
        <v>134</v>
      </c>
      <c r="G25" s="108">
        <v>4</v>
      </c>
      <c r="H25" s="147"/>
      <c r="I25" s="147"/>
      <c r="J25" s="147"/>
      <c r="K25" s="136" t="s">
        <v>111</v>
      </c>
      <c r="L25" s="136"/>
      <c r="M25" s="137"/>
      <c r="N25" s="7"/>
    </row>
    <row r="26" spans="1:23" s="4" customFormat="1" ht="144">
      <c r="A26" s="32">
        <v>7</v>
      </c>
      <c r="B26" s="31" t="s">
        <v>38</v>
      </c>
      <c r="C26" s="31" t="s">
        <v>74</v>
      </c>
      <c r="D26" s="76" t="s">
        <v>94</v>
      </c>
      <c r="E26" s="32">
        <v>5</v>
      </c>
      <c r="F26" s="32" t="s">
        <v>120</v>
      </c>
      <c r="G26" s="32">
        <v>2</v>
      </c>
      <c r="H26" s="148">
        <v>2</v>
      </c>
      <c r="I26" s="179">
        <v>43115</v>
      </c>
      <c r="J26" s="180" t="s">
        <v>141</v>
      </c>
      <c r="K26" s="122" t="s">
        <v>110</v>
      </c>
      <c r="L26" s="122">
        <v>5</v>
      </c>
      <c r="M26" s="85"/>
      <c r="N26" s="7"/>
      <c r="O26" s="3"/>
      <c r="P26" s="3"/>
      <c r="W26" s="120"/>
    </row>
    <row r="27" spans="1:23" s="3" customFormat="1" ht="90.75" thickBot="1">
      <c r="A27" s="33">
        <v>8</v>
      </c>
      <c r="B27" s="25" t="s">
        <v>39</v>
      </c>
      <c r="C27" s="68" t="s">
        <v>75</v>
      </c>
      <c r="D27" s="77" t="s">
        <v>95</v>
      </c>
      <c r="E27" s="33">
        <v>2</v>
      </c>
      <c r="F27" s="33" t="s">
        <v>120</v>
      </c>
      <c r="G27" s="33">
        <v>1</v>
      </c>
      <c r="H27" s="149">
        <v>2</v>
      </c>
      <c r="I27" s="181">
        <v>43149</v>
      </c>
      <c r="J27" s="182" t="s">
        <v>142</v>
      </c>
      <c r="K27" s="138" t="s">
        <v>2</v>
      </c>
      <c r="L27" s="138">
        <v>1</v>
      </c>
      <c r="M27" s="172" t="s">
        <v>154</v>
      </c>
      <c r="N27" s="8"/>
    </row>
    <row r="28" spans="1:23" s="3" customFormat="1" ht="24" customHeight="1" thickBot="1">
      <c r="A28" s="294" t="s">
        <v>40</v>
      </c>
      <c r="B28" s="244"/>
      <c r="C28" s="244"/>
      <c r="D28" s="244"/>
      <c r="E28" s="244"/>
      <c r="F28" s="244"/>
      <c r="G28" s="244"/>
      <c r="H28" s="244"/>
      <c r="I28" s="244"/>
      <c r="J28" s="244"/>
      <c r="K28" s="244"/>
      <c r="L28" s="244"/>
      <c r="M28" s="295"/>
      <c r="N28" s="8"/>
    </row>
    <row r="29" spans="1:23" s="3" customFormat="1" ht="39" customHeight="1">
      <c r="A29" s="288">
        <v>9</v>
      </c>
      <c r="B29" s="69" t="s">
        <v>41</v>
      </c>
      <c r="C29" s="223" t="s">
        <v>76</v>
      </c>
      <c r="D29" s="226" t="s">
        <v>116</v>
      </c>
      <c r="E29" s="38">
        <v>7</v>
      </c>
      <c r="F29" s="139"/>
      <c r="G29" s="139"/>
      <c r="H29" s="190"/>
      <c r="I29" s="300" t="s">
        <v>113</v>
      </c>
      <c r="J29" s="150"/>
      <c r="K29" s="304" t="s">
        <v>110</v>
      </c>
      <c r="L29" s="187"/>
      <c r="M29" s="187"/>
      <c r="N29" s="8"/>
    </row>
    <row r="30" spans="1:23" s="3" customFormat="1" ht="85.5" customHeight="1">
      <c r="A30" s="289"/>
      <c r="B30" s="70" t="s">
        <v>52</v>
      </c>
      <c r="C30" s="224"/>
      <c r="D30" s="227"/>
      <c r="E30" s="94">
        <v>2</v>
      </c>
      <c r="F30" s="107" t="s">
        <v>120</v>
      </c>
      <c r="G30" s="107">
        <v>2</v>
      </c>
      <c r="H30" s="191"/>
      <c r="I30" s="278"/>
      <c r="J30" s="182" t="s">
        <v>143</v>
      </c>
      <c r="K30" s="282"/>
      <c r="L30" s="188">
        <v>2</v>
      </c>
      <c r="M30" s="188"/>
      <c r="N30" s="7"/>
    </row>
    <row r="31" spans="1:23" s="3" customFormat="1" ht="112.5" customHeight="1">
      <c r="A31" s="289"/>
      <c r="B31" s="70" t="s">
        <v>53</v>
      </c>
      <c r="C31" s="224"/>
      <c r="D31" s="227"/>
      <c r="E31" s="94">
        <v>1</v>
      </c>
      <c r="F31" s="107" t="s">
        <v>120</v>
      </c>
      <c r="G31" s="107">
        <v>2</v>
      </c>
      <c r="H31" s="191"/>
      <c r="I31" s="278"/>
      <c r="J31" s="182" t="s">
        <v>143</v>
      </c>
      <c r="K31" s="140" t="s">
        <v>112</v>
      </c>
      <c r="L31" s="188">
        <v>0</v>
      </c>
      <c r="M31" s="188" t="s">
        <v>155</v>
      </c>
      <c r="N31" s="8"/>
    </row>
    <row r="32" spans="1:23" s="3" customFormat="1" ht="24.75" customHeight="1">
      <c r="A32" s="289"/>
      <c r="B32" s="305" t="s">
        <v>54</v>
      </c>
      <c r="C32" s="224"/>
      <c r="D32" s="227"/>
      <c r="E32" s="199">
        <v>4</v>
      </c>
      <c r="F32" s="107"/>
      <c r="G32" s="107"/>
      <c r="H32" s="191"/>
      <c r="I32" s="278"/>
      <c r="J32" s="151"/>
      <c r="K32" s="282" t="s">
        <v>111</v>
      </c>
      <c r="L32" s="188"/>
      <c r="M32" s="188"/>
      <c r="N32" s="8"/>
    </row>
    <row r="33" spans="1:49" s="3" customFormat="1" ht="41.25" customHeight="1">
      <c r="A33" s="290"/>
      <c r="B33" s="306"/>
      <c r="C33" s="225"/>
      <c r="D33" s="228"/>
      <c r="E33" s="200"/>
      <c r="F33" s="108" t="s">
        <v>135</v>
      </c>
      <c r="G33" s="108">
        <v>2</v>
      </c>
      <c r="H33" s="192"/>
      <c r="I33" s="279"/>
      <c r="J33" s="152"/>
      <c r="K33" s="283"/>
      <c r="L33" s="189"/>
      <c r="M33" s="189"/>
      <c r="N33" s="7"/>
    </row>
    <row r="34" spans="1:49" s="3" customFormat="1" ht="27.75">
      <c r="A34" s="284">
        <v>10</v>
      </c>
      <c r="B34" s="45" t="s">
        <v>42</v>
      </c>
      <c r="C34" s="286" t="s">
        <v>77</v>
      </c>
      <c r="D34" s="286" t="s">
        <v>97</v>
      </c>
      <c r="E34" s="41">
        <v>8</v>
      </c>
      <c r="F34" s="33"/>
      <c r="G34" s="33"/>
      <c r="H34" s="277">
        <v>1</v>
      </c>
      <c r="I34" s="280">
        <v>43154</v>
      </c>
      <c r="J34" s="153"/>
      <c r="K34" s="281" t="s">
        <v>110</v>
      </c>
      <c r="L34" s="193"/>
      <c r="M34" s="281"/>
      <c r="N34" s="7"/>
      <c r="O34" s="4"/>
      <c r="P34" s="4"/>
    </row>
    <row r="35" spans="1:49" s="3" customFormat="1" ht="72">
      <c r="A35" s="284"/>
      <c r="B35" s="36" t="s">
        <v>58</v>
      </c>
      <c r="C35" s="227"/>
      <c r="D35" s="227"/>
      <c r="E35" s="199">
        <v>3</v>
      </c>
      <c r="F35" s="107" t="s">
        <v>120</v>
      </c>
      <c r="G35" s="107">
        <v>1</v>
      </c>
      <c r="H35" s="278"/>
      <c r="I35" s="278"/>
      <c r="J35" s="151" t="s">
        <v>144</v>
      </c>
      <c r="K35" s="282"/>
      <c r="L35" s="188">
        <v>3</v>
      </c>
      <c r="M35" s="282"/>
      <c r="N35" s="8"/>
      <c r="O35" s="4"/>
      <c r="P35" s="4"/>
    </row>
    <row r="36" spans="1:49" s="4" customFormat="1" ht="37.5">
      <c r="A36" s="284"/>
      <c r="B36" s="37" t="s">
        <v>57</v>
      </c>
      <c r="C36" s="227"/>
      <c r="D36" s="227"/>
      <c r="E36" s="199"/>
      <c r="F36" s="107" t="s">
        <v>136</v>
      </c>
      <c r="G36" s="107"/>
      <c r="H36" s="278"/>
      <c r="I36" s="278"/>
      <c r="J36" s="151"/>
      <c r="K36" s="140" t="s">
        <v>113</v>
      </c>
      <c r="L36" s="188"/>
      <c r="M36" s="282"/>
      <c r="N36" s="8"/>
      <c r="O36" s="3"/>
      <c r="P36" s="3"/>
    </row>
    <row r="37" spans="1:49" s="4" customFormat="1" ht="37.5">
      <c r="A37" s="284"/>
      <c r="B37" s="35" t="s">
        <v>55</v>
      </c>
      <c r="C37" s="227"/>
      <c r="D37" s="227"/>
      <c r="E37" s="94">
        <v>2</v>
      </c>
      <c r="F37" s="107" t="s">
        <v>121</v>
      </c>
      <c r="G37" s="107">
        <v>1</v>
      </c>
      <c r="H37" s="278"/>
      <c r="I37" s="278"/>
      <c r="J37" s="151"/>
      <c r="K37" s="140" t="s">
        <v>111</v>
      </c>
      <c r="L37" s="188"/>
      <c r="M37" s="282"/>
      <c r="N37" s="7"/>
      <c r="O37" s="3"/>
      <c r="P37" s="3"/>
    </row>
    <row r="38" spans="1:49" s="3" customFormat="1" ht="56.25">
      <c r="A38" s="285"/>
      <c r="B38" s="27" t="s">
        <v>56</v>
      </c>
      <c r="C38" s="228"/>
      <c r="D38" s="228"/>
      <c r="E38" s="103">
        <v>3</v>
      </c>
      <c r="F38" s="108" t="s">
        <v>123</v>
      </c>
      <c r="G38" s="108">
        <v>2</v>
      </c>
      <c r="H38" s="279"/>
      <c r="I38" s="279"/>
      <c r="J38" s="152"/>
      <c r="K38" s="141" t="s">
        <v>111</v>
      </c>
      <c r="L38" s="189"/>
      <c r="M38" s="283"/>
      <c r="N38" s="7"/>
    </row>
    <row r="39" spans="1:49" s="3" customFormat="1" ht="93.75">
      <c r="A39" s="274">
        <v>11</v>
      </c>
      <c r="B39" s="42" t="s">
        <v>59</v>
      </c>
      <c r="C39" s="291" t="s">
        <v>78</v>
      </c>
      <c r="D39" s="71" t="s">
        <v>98</v>
      </c>
      <c r="E39" s="93">
        <v>4</v>
      </c>
      <c r="F39" s="104" t="s">
        <v>121</v>
      </c>
      <c r="G39" s="104">
        <v>1</v>
      </c>
      <c r="H39" s="154"/>
      <c r="I39" s="154"/>
      <c r="J39" s="154"/>
      <c r="K39" s="83" t="s">
        <v>111</v>
      </c>
      <c r="L39" s="301"/>
      <c r="M39" s="83"/>
      <c r="N39" s="7"/>
    </row>
    <row r="40" spans="1:49" s="3" customFormat="1" ht="68.25" customHeight="1">
      <c r="A40" s="275"/>
      <c r="B40" s="43" t="s">
        <v>43</v>
      </c>
      <c r="C40" s="293"/>
      <c r="D40" s="73" t="s">
        <v>99</v>
      </c>
      <c r="E40" s="105">
        <v>3</v>
      </c>
      <c r="F40" s="105" t="s">
        <v>122</v>
      </c>
      <c r="G40" s="105">
        <v>1</v>
      </c>
      <c r="H40" s="91"/>
      <c r="I40" s="91"/>
      <c r="J40" s="91"/>
      <c r="K40" s="84" t="s">
        <v>111</v>
      </c>
      <c r="L40" s="303"/>
      <c r="M40" s="84"/>
      <c r="N40" s="7"/>
    </row>
    <row r="41" spans="1:49" s="22" customFormat="1" ht="111" customHeight="1">
      <c r="A41" s="44">
        <v>12</v>
      </c>
      <c r="B41" s="23" t="s">
        <v>44</v>
      </c>
      <c r="C41" s="62" t="s">
        <v>79</v>
      </c>
      <c r="D41" s="62" t="s">
        <v>101</v>
      </c>
      <c r="E41" s="44">
        <v>3</v>
      </c>
      <c r="F41" s="44" t="s">
        <v>121</v>
      </c>
      <c r="G41" s="44">
        <v>1</v>
      </c>
      <c r="H41" s="92"/>
      <c r="I41" s="92"/>
      <c r="J41" s="92"/>
      <c r="K41" s="85" t="s">
        <v>111</v>
      </c>
      <c r="L41" s="85"/>
      <c r="M41" s="85"/>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row>
    <row r="42" spans="1:49" s="22" customFormat="1" ht="93" customHeight="1">
      <c r="A42" s="44">
        <v>13</v>
      </c>
      <c r="B42" s="25" t="s">
        <v>45</v>
      </c>
      <c r="C42" s="71" t="s">
        <v>96</v>
      </c>
      <c r="D42" s="62" t="s">
        <v>100</v>
      </c>
      <c r="E42" s="44">
        <v>3</v>
      </c>
      <c r="F42" s="44" t="s">
        <v>122</v>
      </c>
      <c r="G42" s="44">
        <v>1</v>
      </c>
      <c r="H42" s="92"/>
      <c r="I42" s="92"/>
      <c r="J42" s="92"/>
      <c r="K42" s="85" t="s">
        <v>111</v>
      </c>
      <c r="L42" s="85"/>
      <c r="M42" s="85"/>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row>
    <row r="43" spans="1:49" s="22" customFormat="1" ht="75">
      <c r="A43" s="274">
        <v>14</v>
      </c>
      <c r="B43" s="34" t="s">
        <v>46</v>
      </c>
      <c r="C43" s="291" t="s">
        <v>80</v>
      </c>
      <c r="D43" s="291" t="s">
        <v>102</v>
      </c>
      <c r="E43" s="48">
        <v>7</v>
      </c>
      <c r="F43" s="104"/>
      <c r="G43" s="104"/>
      <c r="H43" s="154"/>
      <c r="I43" s="154"/>
      <c r="J43" s="154"/>
      <c r="K43" s="83" t="s">
        <v>111</v>
      </c>
      <c r="L43" s="301"/>
      <c r="M43" s="83"/>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row>
    <row r="44" spans="1:49" s="22" customFormat="1" ht="23.25">
      <c r="A44" s="276"/>
      <c r="B44" s="45" t="s">
        <v>47</v>
      </c>
      <c r="C44" s="292"/>
      <c r="D44" s="292"/>
      <c r="E44" s="49">
        <v>2</v>
      </c>
      <c r="F44" s="106" t="s">
        <v>122</v>
      </c>
      <c r="G44" s="106">
        <v>2</v>
      </c>
      <c r="H44" s="155"/>
      <c r="I44" s="155"/>
      <c r="J44" s="155"/>
      <c r="K44" s="86" t="s">
        <v>111</v>
      </c>
      <c r="L44" s="302"/>
      <c r="M44" s="86"/>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row>
    <row r="45" spans="1:49" s="22" customFormat="1" ht="37.5">
      <c r="A45" s="276"/>
      <c r="B45" s="46" t="s">
        <v>48</v>
      </c>
      <c r="C45" s="292"/>
      <c r="D45" s="292"/>
      <c r="E45" s="49">
        <v>2</v>
      </c>
      <c r="F45" s="106"/>
      <c r="G45" s="106"/>
      <c r="H45" s="155"/>
      <c r="I45" s="155"/>
      <c r="J45" s="155"/>
      <c r="K45" s="86" t="s">
        <v>111</v>
      </c>
      <c r="L45" s="302"/>
      <c r="M45" s="86"/>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row>
    <row r="46" spans="1:49" s="22" customFormat="1" ht="23.25">
      <c r="A46" s="276"/>
      <c r="B46" s="46" t="s">
        <v>49</v>
      </c>
      <c r="C46" s="292"/>
      <c r="D46" s="292"/>
      <c r="E46" s="49">
        <v>1</v>
      </c>
      <c r="F46" s="106"/>
      <c r="G46" s="106"/>
      <c r="H46" s="155"/>
      <c r="I46" s="155"/>
      <c r="J46" s="155"/>
      <c r="K46" s="302" t="s">
        <v>111</v>
      </c>
      <c r="L46" s="302"/>
      <c r="M46" s="86"/>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row>
    <row r="47" spans="1:49" s="22" customFormat="1" ht="23.25">
      <c r="A47" s="275"/>
      <c r="B47" s="47" t="s">
        <v>50</v>
      </c>
      <c r="C47" s="293"/>
      <c r="D47" s="293"/>
      <c r="E47" s="50">
        <v>2</v>
      </c>
      <c r="F47" s="105"/>
      <c r="G47" s="105"/>
      <c r="H47" s="91"/>
      <c r="I47" s="91"/>
      <c r="J47" s="91"/>
      <c r="K47" s="303"/>
      <c r="L47" s="303"/>
      <c r="M47" s="84"/>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row>
    <row r="48" spans="1:49" s="22" customFormat="1" ht="108.75" thickBot="1">
      <c r="A48" s="48">
        <v>15</v>
      </c>
      <c r="B48" s="26" t="s">
        <v>51</v>
      </c>
      <c r="C48" s="78" t="s">
        <v>81</v>
      </c>
      <c r="D48" s="71" t="s">
        <v>103</v>
      </c>
      <c r="E48" s="48">
        <v>5</v>
      </c>
      <c r="F48" s="104" t="s">
        <v>123</v>
      </c>
      <c r="G48" s="104">
        <v>1</v>
      </c>
      <c r="H48" s="154"/>
      <c r="I48" s="154"/>
      <c r="J48" s="154"/>
      <c r="K48" s="83" t="s">
        <v>111</v>
      </c>
      <c r="L48" s="83"/>
      <c r="M48" s="83"/>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row>
    <row r="49" spans="1:49" s="22" customFormat="1" ht="24" customHeight="1" thickBot="1">
      <c r="A49" s="229" t="s">
        <v>64</v>
      </c>
      <c r="B49" s="230"/>
      <c r="C49" s="230"/>
      <c r="D49" s="230"/>
      <c r="E49" s="230"/>
      <c r="F49" s="230"/>
      <c r="G49" s="230"/>
      <c r="H49" s="230"/>
      <c r="I49" s="230"/>
      <c r="J49" s="230"/>
      <c r="K49" s="230"/>
      <c r="L49" s="230"/>
      <c r="M49" s="232"/>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row>
    <row r="50" spans="1:49" s="22" customFormat="1" ht="56.25">
      <c r="A50" s="53">
        <v>16</v>
      </c>
      <c r="B50" s="27" t="s">
        <v>60</v>
      </c>
      <c r="C50" s="27" t="s">
        <v>82</v>
      </c>
      <c r="D50" s="79" t="s">
        <v>104</v>
      </c>
      <c r="E50" s="53">
        <v>4</v>
      </c>
      <c r="F50" s="105" t="s">
        <v>122</v>
      </c>
      <c r="G50" s="105">
        <v>1</v>
      </c>
      <c r="H50" s="91"/>
      <c r="I50" s="91"/>
      <c r="J50" s="91"/>
      <c r="K50" s="84" t="s">
        <v>111</v>
      </c>
      <c r="L50" s="84"/>
      <c r="M50" s="84"/>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row>
    <row r="51" spans="1:49" s="22" customFormat="1" ht="126">
      <c r="A51" s="44">
        <v>17</v>
      </c>
      <c r="B51" s="31" t="s">
        <v>61</v>
      </c>
      <c r="C51" s="31" t="s">
        <v>83</v>
      </c>
      <c r="D51" s="80" t="s">
        <v>105</v>
      </c>
      <c r="E51" s="44">
        <v>6</v>
      </c>
      <c r="F51" s="44" t="s">
        <v>133</v>
      </c>
      <c r="G51" s="44">
        <v>12</v>
      </c>
      <c r="H51" s="92">
        <v>3</v>
      </c>
      <c r="I51" s="92" t="s">
        <v>145</v>
      </c>
      <c r="J51" s="92" t="s">
        <v>146</v>
      </c>
      <c r="K51" s="85" t="s">
        <v>2</v>
      </c>
      <c r="L51" s="85">
        <v>1.5</v>
      </c>
      <c r="M51" s="85" t="s">
        <v>156</v>
      </c>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row>
    <row r="52" spans="1:49" s="22" customFormat="1" ht="75">
      <c r="A52" s="44">
        <v>18</v>
      </c>
      <c r="B52" s="31" t="s">
        <v>62</v>
      </c>
      <c r="C52" s="72" t="s">
        <v>84</v>
      </c>
      <c r="D52" s="80" t="s">
        <v>106</v>
      </c>
      <c r="E52" s="44">
        <v>1</v>
      </c>
      <c r="F52" s="44" t="s">
        <v>133</v>
      </c>
      <c r="G52" s="44">
        <v>1</v>
      </c>
      <c r="H52" s="92">
        <v>2</v>
      </c>
      <c r="I52" s="183">
        <v>43061</v>
      </c>
      <c r="J52" s="92" t="s">
        <v>150</v>
      </c>
      <c r="K52" s="85" t="s">
        <v>2</v>
      </c>
      <c r="L52" s="85">
        <v>0.25</v>
      </c>
      <c r="M52" s="85"/>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row>
    <row r="53" spans="1:49" s="22" customFormat="1" ht="108">
      <c r="A53" s="44">
        <v>19</v>
      </c>
      <c r="B53" s="31" t="s">
        <v>63</v>
      </c>
      <c r="C53" s="31" t="s">
        <v>85</v>
      </c>
      <c r="D53" s="80" t="s">
        <v>107</v>
      </c>
      <c r="E53" s="44">
        <v>2</v>
      </c>
      <c r="F53" s="44" t="s">
        <v>133</v>
      </c>
      <c r="G53" s="44">
        <v>2</v>
      </c>
      <c r="H53" s="92">
        <v>1</v>
      </c>
      <c r="I53" s="183">
        <v>43425</v>
      </c>
      <c r="J53" s="92" t="s">
        <v>147</v>
      </c>
      <c r="K53" s="85" t="s">
        <v>2</v>
      </c>
      <c r="L53" s="85">
        <v>0.5</v>
      </c>
      <c r="M53" s="85"/>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row>
    <row r="54" spans="1:49" s="22" customFormat="1" ht="155.25" customHeight="1" thickBot="1">
      <c r="A54" s="44">
        <v>20</v>
      </c>
      <c r="B54" s="31" t="s">
        <v>4</v>
      </c>
      <c r="C54" s="31" t="s">
        <v>86</v>
      </c>
      <c r="D54" s="81" t="s">
        <v>108</v>
      </c>
      <c r="E54" s="44">
        <v>2</v>
      </c>
      <c r="F54" s="44" t="s">
        <v>121</v>
      </c>
      <c r="G54" s="44">
        <v>1</v>
      </c>
      <c r="H54" s="92"/>
      <c r="I54" s="92"/>
      <c r="J54" s="92"/>
      <c r="K54" s="85" t="s">
        <v>111</v>
      </c>
      <c r="L54" s="85"/>
      <c r="M54" s="85"/>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row>
    <row r="55" spans="1:49" s="22" customFormat="1" ht="23.25" customHeight="1" thickBot="1">
      <c r="A55" s="51"/>
      <c r="B55" s="52"/>
      <c r="C55" s="52"/>
      <c r="D55" s="52"/>
      <c r="E55" s="52"/>
      <c r="F55" s="142"/>
      <c r="G55" s="142"/>
      <c r="H55" s="272" t="s">
        <v>114</v>
      </c>
      <c r="I55" s="272"/>
      <c r="J55" s="272"/>
      <c r="K55" s="272"/>
      <c r="L55" s="197">
        <f>L14+L15+L16+L17+L20++L25+L26+L27+L29+L34+L39+L41+L42+L43+L48+L50+L51+L52+L53+L54+L38+L36++L37+L35+L32+L33+L31+L30+L23+L22+L21</f>
        <v>20.75</v>
      </c>
      <c r="M55" s="173"/>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row>
    <row r="56" spans="1:49" s="22" customFormat="1" ht="23.25">
      <c r="A56" s="21"/>
      <c r="B56" s="21"/>
      <c r="C56" s="21"/>
      <c r="D56" s="21"/>
      <c r="E56" s="21"/>
      <c r="F56" s="143"/>
      <c r="G56" s="143"/>
      <c r="H56" s="143"/>
      <c r="I56" s="143"/>
      <c r="J56" s="143"/>
      <c r="K56" s="143"/>
      <c r="L56" s="143"/>
      <c r="M56" s="143"/>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row>
    <row r="57" spans="1:49" s="22" customFormat="1" ht="204" customHeight="1">
      <c r="A57" s="21"/>
      <c r="B57" s="21"/>
      <c r="C57" s="21"/>
      <c r="D57" s="21"/>
      <c r="E57" s="21"/>
      <c r="F57" s="143"/>
      <c r="G57" s="143"/>
      <c r="H57" s="143"/>
      <c r="I57" s="143"/>
      <c r="J57" s="143"/>
      <c r="K57" s="143"/>
      <c r="L57" s="143"/>
      <c r="M57" s="143"/>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row>
    <row r="58" spans="1:49" s="22" customFormat="1" ht="153" customHeight="1">
      <c r="A58" s="21"/>
      <c r="B58" s="21"/>
      <c r="C58" s="21"/>
      <c r="D58" s="21"/>
      <c r="E58" s="21"/>
      <c r="F58" s="143"/>
      <c r="G58" s="143"/>
      <c r="H58" s="143"/>
      <c r="I58" s="143"/>
      <c r="J58" s="143"/>
      <c r="K58" s="143"/>
      <c r="L58" s="143"/>
      <c r="M58" s="143"/>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row>
    <row r="59" spans="1:49" s="22" customFormat="1" ht="166.5" customHeight="1">
      <c r="A59" s="21"/>
      <c r="B59" s="21"/>
      <c r="C59" s="21"/>
      <c r="D59" s="21"/>
      <c r="E59" s="21"/>
      <c r="F59" s="143"/>
      <c r="G59" s="143"/>
      <c r="H59" s="143"/>
      <c r="I59" s="143"/>
      <c r="J59" s="143"/>
      <c r="K59" s="143"/>
      <c r="L59" s="143"/>
      <c r="M59" s="143"/>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row>
  </sheetData>
  <protectedRanges>
    <protectedRange sqref="D50:F50" name="Actividad 13_4"/>
    <protectedRange sqref="D41:G42" name="Actividad 11_4"/>
    <protectedRange sqref="B38:M38" name="Actividad 10_4"/>
    <protectedRange sqref="B22:E22 H22:M22" name="Actividad 2_4"/>
    <protectedRange sqref="B25:C27" name="Actividad 4_4"/>
    <protectedRange sqref="B31:I31 K31:M31" name="Actividad 6_4"/>
    <protectedRange sqref="K32 B32:J34 L32:M34" name="actividad 7_4"/>
    <protectedRange sqref="L30:M30 B30:I30 B29:J29 K29:M29" name="Actividad 5_4"/>
    <protectedRange sqref="B23:M23" name="Actividad 3_4"/>
    <protectedRange sqref="B14:C21 F22:G22 F25 D17:J21 L17:M21 K17 K19:K20" name="Actividad 1_4"/>
    <protectedRange sqref="M53 I53:L54" name="Actividad 16_2_1"/>
    <protectedRange sqref="K52:M52" name="Actividad 15_2_1"/>
    <protectedRange sqref="K50:L50" name="Actividad 13_2_1"/>
    <protectedRange sqref="I41:M42" name="Actividad 11_2_1"/>
    <protectedRange sqref="H25:L27 J30:J31" name="Actividad 4_2_1"/>
    <protectedRange sqref="W26 I14:L14 I16:L16 H15:I15 K15:L15" name="Actividad 1_2_1"/>
    <protectedRange sqref="K51:M51" name="Actividad 14_2_1"/>
    <protectedRange sqref="K56:M59" name="Actividad 17_2_1"/>
    <protectedRange sqref="N55:O55" name="Actividad 16_3_1"/>
    <protectedRange sqref="N54:O54" name="Actividad 15_3_1"/>
    <protectedRange sqref="N51:O51" name="Actividad 13_3_1"/>
    <protectedRange sqref="N42:O46" name="Actividad 11_3_1"/>
    <protectedRange sqref="N40" name="Actividad 10_3_1"/>
    <protectedRange sqref="N37" name="Actividad 8_3_1"/>
    <protectedRange sqref="N24" name="Actividad 2_3_1"/>
    <protectedRange sqref="M25:M27 N26:N29" name="Actividad 4_3_1"/>
    <protectedRange sqref="N33" name="Actividad 6_3_1"/>
    <protectedRange sqref="N30:N36" name="actividad 7_3_1"/>
    <protectedRange sqref="N30:N32" name="Actividad 5_3_1"/>
    <protectedRange sqref="N25" name="Actividad 3_3_1"/>
    <protectedRange sqref="M15:M16 N17:N23" name="Actividad 1_3_1"/>
    <protectedRange sqref="N39" name="Actividad 9_3_1"/>
    <protectedRange sqref="N47:O49" name="Actividad 12_3_1"/>
    <protectedRange sqref="N53:O53" name="Actividad 14_3_1"/>
    <protectedRange sqref="N57:O59" name="Actividad 17_3_1"/>
    <protectedRange sqref="L8 H2:H8 J2:J8 I2:I7" name="logo_2"/>
    <protectedRange sqref="A10:N10" name="nombre institucion_2"/>
  </protectedRanges>
  <autoFilter ref="A12:M55"/>
  <mergeCells count="62">
    <mergeCell ref="L43:L47"/>
    <mergeCell ref="K29:K30"/>
    <mergeCell ref="K32:K33"/>
    <mergeCell ref="K34:K35"/>
    <mergeCell ref="B32:B33"/>
    <mergeCell ref="C39:C40"/>
    <mergeCell ref="L39:L40"/>
    <mergeCell ref="K46:K47"/>
    <mergeCell ref="A28:M28"/>
    <mergeCell ref="H20:H23"/>
    <mergeCell ref="I20:I23"/>
    <mergeCell ref="I29:I33"/>
    <mergeCell ref="C20:C23"/>
    <mergeCell ref="K20:K21"/>
    <mergeCell ref="H55:K55"/>
    <mergeCell ref="D20:D23"/>
    <mergeCell ref="A49:M49"/>
    <mergeCell ref="A39:A40"/>
    <mergeCell ref="A43:A47"/>
    <mergeCell ref="H34:H38"/>
    <mergeCell ref="I34:I38"/>
    <mergeCell ref="M34:M38"/>
    <mergeCell ref="A34:A38"/>
    <mergeCell ref="C34:C38"/>
    <mergeCell ref="D34:D38"/>
    <mergeCell ref="A20:A23"/>
    <mergeCell ref="A29:A33"/>
    <mergeCell ref="E35:E36"/>
    <mergeCell ref="C43:C47"/>
    <mergeCell ref="D43:D47"/>
    <mergeCell ref="L8:M8"/>
    <mergeCell ref="L9:M9"/>
    <mergeCell ref="A2:M2"/>
    <mergeCell ref="A3:M3"/>
    <mergeCell ref="A4:M4"/>
    <mergeCell ref="A5:M5"/>
    <mergeCell ref="A8:D8"/>
    <mergeCell ref="A7:M7"/>
    <mergeCell ref="K11:M11"/>
    <mergeCell ref="E9:H9"/>
    <mergeCell ref="A13:M13"/>
    <mergeCell ref="M17:M19"/>
    <mergeCell ref="A9:D9"/>
    <mergeCell ref="I17:I19"/>
    <mergeCell ref="K17:K18"/>
    <mergeCell ref="L17:L19"/>
    <mergeCell ref="A1:P1"/>
    <mergeCell ref="E32:E33"/>
    <mergeCell ref="A10:N10"/>
    <mergeCell ref="A17:A19"/>
    <mergeCell ref="I8:K8"/>
    <mergeCell ref="E8:H8"/>
    <mergeCell ref="H11:J11"/>
    <mergeCell ref="A11:G11"/>
    <mergeCell ref="I9:K9"/>
    <mergeCell ref="C17:C19"/>
    <mergeCell ref="D17:D19"/>
    <mergeCell ref="C29:C33"/>
    <mergeCell ref="D29:D33"/>
    <mergeCell ref="A24:M24"/>
    <mergeCell ref="O7:R7"/>
    <mergeCell ref="Q12:R12"/>
  </mergeCells>
  <conditionalFormatting sqref="K27:L27">
    <cfRule type="expression" dxfId="23" priority="110" stopIfTrue="1">
      <formula>K27="NC"</formula>
    </cfRule>
    <cfRule type="expression" dxfId="22" priority="111" stopIfTrue="1">
      <formula>K27="PE"</formula>
    </cfRule>
    <cfRule type="expression" dxfId="21" priority="112" stopIfTrue="1">
      <formula>K27="PA"</formula>
    </cfRule>
    <cfRule type="expression" dxfId="20" priority="113" stopIfTrue="1">
      <formula>K27="C"</formula>
    </cfRule>
  </conditionalFormatting>
  <conditionalFormatting sqref="K14:L14">
    <cfRule type="expression" dxfId="19" priority="82" stopIfTrue="1">
      <formula>K14:K22="NC"</formula>
    </cfRule>
    <cfRule type="expression" dxfId="18" priority="83" stopIfTrue="1">
      <formula>K14:K22="PE"</formula>
    </cfRule>
    <cfRule type="expression" dxfId="17" priority="84" stopIfTrue="1">
      <formula>K14:K22="PA"</formula>
    </cfRule>
    <cfRule type="expression" dxfId="16" priority="85" stopIfTrue="1">
      <formula>K14:K22="C"</formula>
    </cfRule>
  </conditionalFormatting>
  <conditionalFormatting sqref="K25:L25">
    <cfRule type="expression" dxfId="15" priority="78" stopIfTrue="1">
      <formula>K25="NC"</formula>
    </cfRule>
    <cfRule type="expression" dxfId="14" priority="79" stopIfTrue="1">
      <formula>K25="PE"</formula>
    </cfRule>
    <cfRule type="expression" dxfId="13" priority="80" stopIfTrue="1">
      <formula>K25="PA"</formula>
    </cfRule>
    <cfRule type="expression" dxfId="12" priority="81" stopIfTrue="1">
      <formula>K25="C"</formula>
    </cfRule>
  </conditionalFormatting>
  <conditionalFormatting sqref="K26:L26">
    <cfRule type="expression" dxfId="11" priority="70" stopIfTrue="1">
      <formula>K26="NC"</formula>
    </cfRule>
    <cfRule type="expression" dxfId="10" priority="71" stopIfTrue="1">
      <formula>K26="PE"</formula>
    </cfRule>
    <cfRule type="expression" dxfId="9" priority="72" stopIfTrue="1">
      <formula>K26="PA"</formula>
    </cfRule>
    <cfRule type="expression" dxfId="8" priority="73" stopIfTrue="1">
      <formula>K26="C"</formula>
    </cfRule>
  </conditionalFormatting>
  <conditionalFormatting sqref="H1 H6">
    <cfRule type="containsText" dxfId="7" priority="6" operator="containsText" text="Sin empezar">
      <formula>NOT(ISERROR(SEARCH("Sin empezar",H1)))</formula>
    </cfRule>
    <cfRule type="containsText" dxfId="6" priority="7" stopIfTrue="1" operator="containsText" text="En progreso">
      <formula>NOT(ISERROR(SEARCH("En progreso",H1)))</formula>
    </cfRule>
    <cfRule type="containsText" dxfId="5" priority="8" stopIfTrue="1" operator="containsText" text="Completado">
      <formula>NOT(ISERROR(SEARCH("Completado",H1)))</formula>
    </cfRule>
    <cfRule type="iconSet" priority="9">
      <iconSet iconSet="3Symbols2">
        <cfvo type="percent" val="0"/>
        <cfvo type="percent" val="33"/>
        <cfvo type="percent" val="67"/>
      </iconSet>
    </cfRule>
  </conditionalFormatting>
  <conditionalFormatting sqref="K25:K27 K50:K54 K22:K23 K19:K20 K14:K17 K29 K31:K32 K48 K36:K46 K34">
    <cfRule type="containsText" dxfId="4" priority="5" operator="containsText" text="Cumplido">
      <formula>NOT(ISERROR(SEARCH("Cumplido",K14)))</formula>
    </cfRule>
  </conditionalFormatting>
  <conditionalFormatting sqref="K25:K27 K50:K54 K22:K23 K19:K20 K14:K17 K29 K31:K32 K48 K36:K46 K34">
    <cfRule type="containsText" dxfId="3" priority="1" operator="containsText" text="N/A">
      <formula>NOT(ISERROR(SEARCH("N/A",K14)))</formula>
    </cfRule>
    <cfRule type="containsText" dxfId="2" priority="2" operator="containsText" text="No Cumplido">
      <formula>NOT(ISERROR(SEARCH("No Cumplido",K14)))</formula>
    </cfRule>
    <cfRule type="containsText" dxfId="1" priority="3" operator="containsText" text="Pendiente">
      <formula>NOT(ISERROR(SEARCH("Pendiente",K14)))</formula>
    </cfRule>
    <cfRule type="containsText" dxfId="0" priority="4" operator="containsText" text="Parcial">
      <formula>NOT(ISERROR(SEARCH("Parcial",K14)))</formula>
    </cfRule>
  </conditionalFormatting>
  <dataValidations count="40">
    <dataValidation type="custom" allowBlank="1" showInputMessage="1" showErrorMessage="1" error="Estos datos no deben modificarse." sqref="C54 C52">
      <formula1>C52</formula1>
    </dataValidation>
    <dataValidation type="custom" allowBlank="1" showInputMessage="1" showErrorMessage="1" error="Estos datos no deben ser modificados." sqref="C51">
      <formula1>C50</formula1>
    </dataValidation>
    <dataValidation type="custom" showInputMessage="1" showErrorMessage="1" error="Estos datos no deben modificarse." sqref="D50:D53">
      <formula1>D50</formula1>
    </dataValidation>
    <dataValidation type="custom" allowBlank="1" showInputMessage="1" showErrorMessage="1" error="Esta información no puede modificarse._x000a_" sqref="B27 B34 C14 C34:C40 D29:D33 C43:D47">
      <formula1>B14</formula1>
    </dataValidation>
    <dataValidation type="custom" showInputMessage="1" showErrorMessage="1" error="Esta información no puede modificarse._x000a_" sqref="D14:D23">
      <formula1>SUM(D14:D22)</formula1>
    </dataValidation>
    <dataValidation type="custom" allowBlank="1" showInputMessage="1" showErrorMessage="1" sqref="B14:B23">
      <formula1>SUM(B14:B23)</formula1>
    </dataValidation>
    <dataValidation type="custom" allowBlank="1" showInputMessage="1" showErrorMessage="1" error="Esta información no puede modificarse._x000a_" sqref="B25 C25:C27">
      <formula1>SUM(B25:B27)</formula1>
    </dataValidation>
    <dataValidation type="custom" allowBlank="1" showInputMessage="1" showErrorMessage="1" error="Esta información no puede modificarse._x000a_" sqref="B26 C41:C42">
      <formula1>SUM(B26:B27)</formula1>
    </dataValidation>
    <dataValidation type="custom" allowBlank="1" showInputMessage="1" showErrorMessage="1" error="Esta información no puede modificarse._x000a_" sqref="B29:B33 B50:B54">
      <formula1>SUM(B29:B33)</formula1>
    </dataValidation>
    <dataValidation type="custom" allowBlank="1" showInputMessage="1" showErrorMessage="1" error="Esta información no puede modificarse._x000a_" sqref="B35:B48">
      <formula1>SUM(B34:B48)</formula1>
    </dataValidation>
    <dataValidation type="custom" allowBlank="1" showInputMessage="1" showErrorMessage="1" error="Esta información no puede modificarse._x000a_" sqref="C15:C16 C20:C23">
      <formula1>SUM(C15:C23)</formula1>
    </dataValidation>
    <dataValidation type="custom" allowBlank="1" showInputMessage="1" showErrorMessage="1" sqref="C17:C19">
      <formula1>C17</formula1>
    </dataValidation>
    <dataValidation type="whole" showInputMessage="1" showErrorMessage="1" sqref="E14 E23 E40:E42">
      <formula1>3</formula1>
      <formula2>3</formula2>
    </dataValidation>
    <dataValidation type="whole" allowBlank="1" showInputMessage="1" showErrorMessage="1" sqref="E17">
      <formula1>3</formula1>
      <formula2>3</formula2>
    </dataValidation>
    <dataValidation type="whole" showInputMessage="1" showErrorMessage="1" sqref="E18 E31 E46 E52">
      <formula1>1</formula1>
      <formula2>1</formula2>
    </dataValidation>
    <dataValidation type="whole" showInputMessage="1" showErrorMessage="1" sqref="E20">
      <formula1>10</formula1>
      <formula2>10</formula2>
    </dataValidation>
    <dataValidation type="whole" allowBlank="1" showInputMessage="1" showErrorMessage="1" sqref="E21 E26">
      <formula1>5</formula1>
      <formula2>5</formula2>
    </dataValidation>
    <dataValidation type="custom" showInputMessage="1" showErrorMessage="1" error="Esta información no puede modificarse._x000a_" sqref="D25:D27">
      <formula1>SUM(D25:D27)</formula1>
    </dataValidation>
    <dataValidation type="custom" allowBlank="1" showInputMessage="1" showErrorMessage="1" error="Esta información no puede modificarse._x000a_" sqref="C29:C33">
      <formula1>SUM(C29:C48)</formula1>
    </dataValidation>
    <dataValidation type="custom" allowBlank="1" showInputMessage="1" showErrorMessage="1" error="Esta información no puede modificarse._x000a_" sqref="C48 C50 C53 D54">
      <formula1>SUM(B42,B44,B47,C48)</formula1>
    </dataValidation>
    <dataValidation type="custom" showInputMessage="1" showErrorMessage="1" error="Esta información no puede modificarse._x000a_" sqref="D34:D38">
      <formula1>D34</formula1>
    </dataValidation>
    <dataValidation type="custom" allowBlank="1" showInputMessage="1" showErrorMessage="1" error="Esta información no puede modificarse._x000a_" sqref="D48 D39:D42">
      <formula1>SUM(D42,D41,D40,D39,D48)</formula1>
    </dataValidation>
    <dataValidation type="whole" showInputMessage="1" showErrorMessage="1" sqref="E51">
      <formula1>6</formula1>
      <formula2>6</formula2>
    </dataValidation>
    <dataValidation type="decimal" operator="equal" allowBlank="1" showInputMessage="1" showErrorMessage="1" sqref="L52 L17:L19">
      <formula1>0.25</formula1>
    </dataValidation>
    <dataValidation type="whole" operator="lessThanOrEqual" allowBlank="1" showInputMessage="1" showErrorMessage="1" sqref="L27 L54">
      <formula1>2</formula1>
    </dataValidation>
    <dataValidation type="whole" operator="lessThanOrEqual" allowBlank="1" showInputMessage="1" showErrorMessage="1" sqref="L41:L42 L14">
      <formula1>3</formula1>
    </dataValidation>
    <dataValidation type="whole" operator="lessThanOrEqual" allowBlank="1" showInputMessage="1" showErrorMessage="1" sqref="L50 L39:L40">
      <formula1>4</formula1>
    </dataValidation>
    <dataValidation type="whole" operator="lessThanOrEqual" allowBlank="1" showInputMessage="1" showErrorMessage="1" sqref="L26 L48">
      <formula1>5</formula1>
    </dataValidation>
    <dataValidation type="decimal" operator="equal" allowBlank="1" showInputMessage="1" showErrorMessage="1" sqref="L51">
      <formula1>1.5</formula1>
    </dataValidation>
    <dataValidation type="whole" operator="lessThanOrEqual" allowBlank="1" showInputMessage="1" showErrorMessage="1" sqref="L15:L16 L43:L47 L29:L33">
      <formula1>7</formula1>
    </dataValidation>
    <dataValidation type="whole" operator="lessThanOrEqual" allowBlank="1" showInputMessage="1" showErrorMessage="1" sqref="L34:L38">
      <formula1>8</formula1>
    </dataValidation>
    <dataValidation type="whole" operator="lessThanOrEqual" allowBlank="1" showInputMessage="1" showErrorMessage="1" sqref="L25 L20 L22:L23">
      <formula1>10</formula1>
    </dataValidation>
    <dataValidation type="list" allowBlank="1" showInputMessage="1" showErrorMessage="1" sqref="N39:N40 N24:N37">
      <formula1>#REF!</formula1>
    </dataValidation>
    <dataValidation type="decimal" showInputMessage="1" showErrorMessage="1" sqref="E19 E22 E27 E30 E44:E45 E47 E53:E54">
      <formula1>2</formula1>
      <formula2>2</formula2>
    </dataValidation>
    <dataValidation type="decimal" showInputMessage="1" showErrorMessage="1" sqref="E50 E32:E33 E35:E39">
      <formula1>4</formula1>
      <formula2>4</formula2>
    </dataValidation>
    <dataValidation type="whole" showInputMessage="1" showErrorMessage="1" sqref="E48">
      <formula1>5</formula1>
      <formula2>5</formula2>
    </dataValidation>
    <dataValidation type="decimal" showInputMessage="1" showErrorMessage="1" sqref="E15:E16 E29 E43">
      <formula1>7</formula1>
      <formula2>7</formula2>
    </dataValidation>
    <dataValidation type="decimal" allowBlank="1" showInputMessage="1" showErrorMessage="1" sqref="E25 E34">
      <formula1>8</formula1>
      <formula2>8</formula2>
    </dataValidation>
    <dataValidation type="decimal" operator="equal" allowBlank="1" showInputMessage="1" showErrorMessage="1" sqref="L53">
      <formula1>0.5</formula1>
    </dataValidation>
    <dataValidation type="decimal" operator="equal" allowBlank="1" showInputMessage="1" showErrorMessage="1" sqref="L21">
      <formula1>1.25</formula1>
    </dataValidation>
  </dataValidations>
  <printOptions horizontalCentered="1" verticalCentered="1"/>
  <pageMargins left="0.23622047244094491" right="0.23622047244094491" top="0.74803149606299213" bottom="0.74803149606299213" header="0.31496062992125984" footer="0.31496062992125984"/>
  <pageSetup scale="38" fitToHeight="0" orientation="landscape" r:id="rId1"/>
  <rowBreaks count="1" manualBreakCount="1">
    <brk id="50" max="2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Hoja1!$B$2:$B$6</xm:f>
          </x14:formula1>
          <xm:sqref>K50:K54 K25:K27 K19:K20 K22:K23 K14:K17 K29 K31:K32 K48 K34 K36:K46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6"/>
  <sheetViews>
    <sheetView topLeftCell="A10" workbookViewId="0">
      <selection activeCell="E16" sqref="E16"/>
    </sheetView>
  </sheetViews>
  <sheetFormatPr baseColWidth="10" defaultRowHeight="15"/>
  <cols>
    <col min="2" max="2" width="0" hidden="1" customWidth="1"/>
  </cols>
  <sheetData>
    <row r="2" spans="2:2" ht="18.75">
      <c r="B2" s="82" t="s">
        <v>110</v>
      </c>
    </row>
    <row r="3" spans="2:2" ht="18.75">
      <c r="B3" s="82" t="s">
        <v>2</v>
      </c>
    </row>
    <row r="4" spans="2:2" ht="18.75">
      <c r="B4" s="82" t="s">
        <v>111</v>
      </c>
    </row>
    <row r="5" spans="2:2" ht="18.75">
      <c r="B5" s="82" t="s">
        <v>112</v>
      </c>
    </row>
    <row r="6" spans="2:2" ht="18.75">
      <c r="B6" s="8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Evaluación PT 2018</vt:lpstr>
      <vt:lpstr>Hoja1</vt:lpstr>
      <vt:lpstr>'Evaluación PT 2018'!Área_de_impresión</vt:lpstr>
      <vt:lpstr>'Evaluación PT 2018'!Títulos_a_imprimir</vt:lpstr>
    </vt:vector>
  </TitlesOfParts>
  <Company>Windows User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DPD</dc:creator>
  <cp:lastModifiedBy>ncedeño</cp:lastModifiedBy>
  <cp:lastPrinted>2018-02-28T17:38:19Z</cp:lastPrinted>
  <dcterms:created xsi:type="dcterms:W3CDTF">2014-10-03T18:34:35Z</dcterms:created>
  <dcterms:modified xsi:type="dcterms:W3CDTF">2018-07-05T19:25:27Z</dcterms:modified>
</cp:coreProperties>
</file>